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12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2-formuły-i-funkcje-seduo-pmsocho/"/>
    </mc:Choice>
  </mc:AlternateContent>
  <xr:revisionPtr revIDLastSave="26" documentId="8_{22CCEAC4-FE59-4F25-B18D-7E64D5A0D0AD}" xr6:coauthVersionLast="47" xr6:coauthVersionMax="47" xr10:uidLastSave="{F920CABE-4336-4B88-BEB3-09D7F6EAD279}"/>
  <bookViews>
    <workbookView xWindow="-4545" yWindow="-16320" windowWidth="29040" windowHeight="16440" xr2:uid="{00000000-000D-0000-FFFF-FFFF00000000}"/>
  </bookViews>
  <sheets>
    <sheet name="19" sheetId="10" r:id="rId1"/>
  </sheets>
  <definedNames>
    <definedName name="_xlnm._FilterDatabase" localSheetId="0" hidden="1">'19'!$B$8:$G$109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7" i="10" l="1"/>
  <c r="D108" i="10"/>
  <c r="D109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101" i="10"/>
  <c r="D102" i="10"/>
  <c r="D103" i="10"/>
  <c r="D104" i="10"/>
  <c r="D105" i="10"/>
  <c r="D97" i="10"/>
  <c r="D98" i="10"/>
  <c r="D99" i="10"/>
  <c r="D100" i="10"/>
  <c r="D106" i="10"/>
</calcChain>
</file>

<file path=xl/sharedStrings.xml><?xml version="1.0" encoding="utf-8"?>
<sst xmlns="http://schemas.openxmlformats.org/spreadsheetml/2006/main" count="312" uniqueCount="118">
  <si>
    <t>Wartość</t>
  </si>
  <si>
    <t>Ilość</t>
  </si>
  <si>
    <t>AF-5331-U</t>
  </si>
  <si>
    <t>PP-1145-A</t>
  </si>
  <si>
    <t>OS-4789-E</t>
  </si>
  <si>
    <t>BA-5688-E</t>
  </si>
  <si>
    <t>QK-2065-P</t>
  </si>
  <si>
    <t>JE-2732-F</t>
  </si>
  <si>
    <t>FQ-5039-B</t>
  </si>
  <si>
    <t>OT-1655-B</t>
  </si>
  <si>
    <t>NO-4990-T</t>
  </si>
  <si>
    <t>MH-1462-I</t>
  </si>
  <si>
    <t>IR-4168-P</t>
  </si>
  <si>
    <t>RJ-3381-M</t>
  </si>
  <si>
    <t>IO-1203-M</t>
  </si>
  <si>
    <t>UT-5550-O</t>
  </si>
  <si>
    <t>BI-2106-C</t>
  </si>
  <si>
    <t>FN-2695-R</t>
  </si>
  <si>
    <t>JG-4104-T</t>
  </si>
  <si>
    <t>PE-1110-U</t>
  </si>
  <si>
    <t>GU-3280-D</t>
  </si>
  <si>
    <t>MO-2467-R</t>
  </si>
  <si>
    <t>UQ-3617-O</t>
  </si>
  <si>
    <t>ID-3249-S</t>
  </si>
  <si>
    <t>UM-4892-R</t>
  </si>
  <si>
    <t>RA-1906-U</t>
  </si>
  <si>
    <t>ID-1583-E</t>
  </si>
  <si>
    <t>UH-4697-P</t>
  </si>
  <si>
    <t>TA-2597-C</t>
  </si>
  <si>
    <t>PI-5034-Q</t>
  </si>
  <si>
    <t>HD-5893-N</t>
  </si>
  <si>
    <t>UE-2304-E</t>
  </si>
  <si>
    <t>UK-4102-G</t>
  </si>
  <si>
    <t>LD-5115-K</t>
  </si>
  <si>
    <t>IA-2515-B</t>
  </si>
  <si>
    <t>MG-5787-R</t>
  </si>
  <si>
    <t>PD-3728-R</t>
  </si>
  <si>
    <t>MB-2623-F</t>
  </si>
  <si>
    <t>SA-5312-D</t>
  </si>
  <si>
    <t>FO-4462-R</t>
  </si>
  <si>
    <t>FM-5294-N</t>
  </si>
  <si>
    <t>EK-4664-M</t>
  </si>
  <si>
    <t>GG-5526-I</t>
  </si>
  <si>
    <t>AQ-3329-R</t>
  </si>
  <si>
    <t>FQ-3531-C</t>
  </si>
  <si>
    <t>IS-1039-C</t>
  </si>
  <si>
    <t>TG-3969-C</t>
  </si>
  <si>
    <t>FP-2611-N</t>
  </si>
  <si>
    <t>GD-4942-S</t>
  </si>
  <si>
    <t>NA-1627-P</t>
  </si>
  <si>
    <t>IM-2758-N</t>
  </si>
  <si>
    <t>UB-1737-A</t>
  </si>
  <si>
    <t>FG-2216-I</t>
  </si>
  <si>
    <t>IK-5905-F</t>
  </si>
  <si>
    <t>CP-1818-I</t>
  </si>
  <si>
    <t>DN-2131-G</t>
  </si>
  <si>
    <t>OL-4322-L</t>
  </si>
  <si>
    <t>LA-4816-M</t>
  </si>
  <si>
    <t>FR-3902-J</t>
  </si>
  <si>
    <t>GA-2080-O</t>
  </si>
  <si>
    <t>MF-5536-R</t>
  </si>
  <si>
    <t>KJ-4937-Q</t>
  </si>
  <si>
    <t>FF-2740-F</t>
  </si>
  <si>
    <t>TG-2657-I</t>
  </si>
  <si>
    <t>PA-2535-U</t>
  </si>
  <si>
    <t>PC-1595-E</t>
  </si>
  <si>
    <t>OC-1762-H</t>
  </si>
  <si>
    <t>IT-3331-B</t>
  </si>
  <si>
    <t>QT-4483-J</t>
  </si>
  <si>
    <t>RF-2177-F</t>
  </si>
  <si>
    <t>CJ-5364-F</t>
  </si>
  <si>
    <t>QJ-5449-B</t>
  </si>
  <si>
    <t>CS-3365-D</t>
  </si>
  <si>
    <t>LQ-1584-Q</t>
  </si>
  <si>
    <t>RG-5950-J</t>
  </si>
  <si>
    <t>MD-5417-T</t>
  </si>
  <si>
    <t>RL-3911-C</t>
  </si>
  <si>
    <t>QG-2728-R</t>
  </si>
  <si>
    <t>PF-2815-E</t>
  </si>
  <si>
    <t>HB-2080-F</t>
  </si>
  <si>
    <t>NT-3713-A</t>
  </si>
  <si>
    <t>DP-2465-D</t>
  </si>
  <si>
    <t>FM-3375-D</t>
  </si>
  <si>
    <t>DQ-5859-D</t>
  </si>
  <si>
    <t>AE-4837-B</t>
  </si>
  <si>
    <t>TL-4662-I</t>
  </si>
  <si>
    <t>HA-5783-D</t>
  </si>
  <si>
    <t>GM-4493-F</t>
  </si>
  <si>
    <t>FH-4125-H</t>
  </si>
  <si>
    <t>GG-3891-Q</t>
  </si>
  <si>
    <t>ML-4871-H</t>
  </si>
  <si>
    <t>FM-2005-C</t>
  </si>
  <si>
    <t>MC-1588-G</t>
  </si>
  <si>
    <t>AK-5930-E</t>
  </si>
  <si>
    <t>PG-2711-Q</t>
  </si>
  <si>
    <t>ML-4389-H</t>
  </si>
  <si>
    <t>TU-1149-J</t>
  </si>
  <si>
    <t>OH-2548-L</t>
  </si>
  <si>
    <t>LR-2372-I</t>
  </si>
  <si>
    <t>EF-1317-B</t>
  </si>
  <si>
    <t>OQ-1256-B</t>
  </si>
  <si>
    <t>DJ-3529-C</t>
  </si>
  <si>
    <t>RD-3327-U</t>
  </si>
  <si>
    <t>I</t>
  </si>
  <si>
    <t>C</t>
  </si>
  <si>
    <t>G</t>
  </si>
  <si>
    <t>E</t>
  </si>
  <si>
    <t>M</t>
  </si>
  <si>
    <t>O</t>
  </si>
  <si>
    <t>Produkt</t>
  </si>
  <si>
    <t>Waluta</t>
  </si>
  <si>
    <t>EUR</t>
  </si>
  <si>
    <t>USD</t>
  </si>
  <si>
    <t>Partia</t>
  </si>
  <si>
    <t>Cel</t>
  </si>
  <si>
    <t>Jeśli Wartość &gt; 10000 a Ilość &gt; 5000 to CEL = TAK, w przeciwnym razie NIE</t>
  </si>
  <si>
    <t>Status</t>
  </si>
  <si>
    <t>Jeśli Partia = C lub G to Status = "Wysłane", w przeciwnym razie pusta komórka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</si>
</sst>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1" fillId="3" borderId="0" applyNumberFormat="0" applyBorder="0" applyAlignment="0" applyProtection="0"/>
  </cellStyleXfs>
  <cellXfs count="7">
    <xf numFmtId="0" fontId="0" fillId="0" borderId="0" xfId="0"/>
    <xf numFmtId="0" fontId="1" fillId="3" borderId="0" xfId="3"/>
    <xf numFmtId="0" fontId="1" fillId="4" borderId="0" xfId="1" applyFill="1"/>
    <xf numFmtId="3" fontId="0" fillId="0" borderId="0" xfId="0" applyNumberFormat="1"/>
    <xf numFmtId="0" fontId="0" fillId="5" borderId="0" xfId="0" applyFill="1"/>
    <xf numFmtId="0" fontId="0" fillId="5" borderId="0" xfId="0" applyFill="1" applyAlignment="1">
      <alignment horizontal="right"/>
    </xf>
    <xf numFmtId="4" fontId="0" fillId="0" borderId="0" xfId="0" applyNumberFormat="1"/>
  </cellXfs>
  <cellStyles count="4">
    <cellStyle name="Akcent 1" xfId="1" builtinId="29"/>
    <cellStyle name="Akcent 2" xfId="3" builtinId="33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BEBD6BE1-EA3A-4E30-8731-AE855517F33D}" type="doc">
      <dgm:prSet loTypeId="urn:microsoft.com/office/officeart/2005/8/layout/list1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l-PL"/>
        </a:p>
      </dgm:t>
    </dgm:pt>
    <dgm:pt modelId="{20B7C2C3-007D-4CBC-B3E3-038B54042F57}">
      <dgm:prSet phldrT="[Tekst]" custT="1"/>
      <dgm:spPr/>
      <dgm:t>
        <a:bodyPr/>
        <a:lstStyle/>
        <a:p>
          <a:r>
            <a:rPr lang="pl-PL" sz="1000"/>
            <a:t>logiczna1</a:t>
          </a:r>
        </a:p>
      </dgm:t>
    </dgm:pt>
    <dgm:pt modelId="{6976CCE0-8A4F-45EB-A4CD-4D4A13170ADD}" type="parTrans" cxnId="{514FE0B4-9D6D-45CB-BA04-DC9CF2C72E4E}">
      <dgm:prSet/>
      <dgm:spPr/>
      <dgm:t>
        <a:bodyPr/>
        <a:lstStyle/>
        <a:p>
          <a:endParaRPr lang="pl-PL" sz="2800"/>
        </a:p>
      </dgm:t>
    </dgm:pt>
    <dgm:pt modelId="{C4A2FD5B-C581-496A-86C1-70293099AB0B}" type="sibTrans" cxnId="{514FE0B4-9D6D-45CB-BA04-DC9CF2C72E4E}">
      <dgm:prSet/>
      <dgm:spPr/>
      <dgm:t>
        <a:bodyPr/>
        <a:lstStyle/>
        <a:p>
          <a:endParaRPr lang="pl-PL" sz="2800"/>
        </a:p>
      </dgm:t>
    </dgm:pt>
    <dgm:pt modelId="{22FAD35B-C1CB-4A96-95BD-29D548463CCE}">
      <dgm:prSet phldrT="[Tekst]" custT="1"/>
      <dgm:spPr>
        <a:solidFill>
          <a:schemeClr val="accent2"/>
        </a:solidFill>
      </dgm:spPr>
      <dgm:t>
        <a:bodyPr/>
        <a:lstStyle/>
        <a:p>
          <a:r>
            <a:rPr lang="pl-PL" sz="1000"/>
            <a:t>ORAZ(logiczna1;[logiczna2];...)</a:t>
          </a:r>
        </a:p>
      </dgm:t>
    </dgm:pt>
    <dgm:pt modelId="{2FF14274-ADB6-4085-B69F-76438058273A}" type="parTrans" cxnId="{CF74B988-CC84-4BC6-BF8A-A3265C1BDF77}">
      <dgm:prSet/>
      <dgm:spPr/>
      <dgm:t>
        <a:bodyPr/>
        <a:lstStyle/>
        <a:p>
          <a:endParaRPr lang="pl-PL" sz="2800"/>
        </a:p>
      </dgm:t>
    </dgm:pt>
    <dgm:pt modelId="{33DD8540-9A17-4A4B-A61A-A21024081D53}" type="sibTrans" cxnId="{CF74B988-CC84-4BC6-BF8A-A3265C1BDF77}">
      <dgm:prSet/>
      <dgm:spPr/>
      <dgm:t>
        <a:bodyPr/>
        <a:lstStyle/>
        <a:p>
          <a:endParaRPr lang="pl-PL" sz="2800"/>
        </a:p>
      </dgm:t>
    </dgm:pt>
    <dgm:pt modelId="{7BDF9AD5-B3A1-40AC-BFFC-7F707069D677}">
      <dgm:prSet phldrT="[Tekst]" custT="1"/>
      <dgm:spPr/>
      <dgm:t>
        <a:bodyPr/>
        <a:lstStyle/>
        <a:p>
          <a:r>
            <a:rPr lang="pl-PL" sz="1000"/>
            <a:t>Sprawdza czy wszystkie podane warunki są spełnione jednocześnie</a:t>
          </a:r>
        </a:p>
      </dgm:t>
    </dgm:pt>
    <dgm:pt modelId="{2E87D0EE-665D-46E6-90E7-9013F3C81D0A}" type="parTrans" cxnId="{B68F53B7-6713-4A15-A04E-5B1B9C24950B}">
      <dgm:prSet/>
      <dgm:spPr/>
      <dgm:t>
        <a:bodyPr/>
        <a:lstStyle/>
        <a:p>
          <a:endParaRPr lang="pl-PL" sz="2800"/>
        </a:p>
      </dgm:t>
    </dgm:pt>
    <dgm:pt modelId="{9F254C38-75DF-4764-83B0-D46599B7D939}" type="sibTrans" cxnId="{B68F53B7-6713-4A15-A04E-5B1B9C24950B}">
      <dgm:prSet/>
      <dgm:spPr/>
      <dgm:t>
        <a:bodyPr/>
        <a:lstStyle/>
        <a:p>
          <a:endParaRPr lang="pl-PL" sz="2800"/>
        </a:p>
      </dgm:t>
    </dgm:pt>
    <dgm:pt modelId="{1D04E30A-B78B-45FE-9A66-71929CF09F8B}">
      <dgm:prSet phldrT="[Tekst]" custT="1"/>
      <dgm:spPr/>
      <dgm:t>
        <a:bodyPr/>
        <a:lstStyle/>
        <a:p>
          <a:r>
            <a:rPr lang="pl-PL" sz="1000"/>
            <a:t>[logiczna2]</a:t>
          </a:r>
        </a:p>
      </dgm:t>
    </dgm:pt>
    <dgm:pt modelId="{EFAD735C-81D4-40CB-A9AB-B40B0B75E386}" type="parTrans" cxnId="{6F86B076-E13F-4AD3-88F4-D51009DD0490}">
      <dgm:prSet/>
      <dgm:spPr/>
      <dgm:t>
        <a:bodyPr/>
        <a:lstStyle/>
        <a:p>
          <a:endParaRPr lang="pl-PL" sz="2800"/>
        </a:p>
      </dgm:t>
    </dgm:pt>
    <dgm:pt modelId="{560AAAFC-9CB9-48B3-838F-484DC09D25AF}" type="sibTrans" cxnId="{6F86B076-E13F-4AD3-88F4-D51009DD0490}">
      <dgm:prSet/>
      <dgm:spPr/>
      <dgm:t>
        <a:bodyPr/>
        <a:lstStyle/>
        <a:p>
          <a:endParaRPr lang="pl-PL" sz="2800"/>
        </a:p>
      </dgm:t>
    </dgm:pt>
    <dgm:pt modelId="{CC68E785-53CB-4493-9E71-F51F9AD1EF24}">
      <dgm:prSet phldrT="[Tekst]" custT="1"/>
      <dgm:spPr/>
      <dgm:t>
        <a:bodyPr/>
        <a:lstStyle/>
        <a:p>
          <a:r>
            <a:rPr lang="pl-PL" sz="1000"/>
            <a:t>Opcjonalnie. Kolejne warunki, które mają zostać sprawdzone</a:t>
          </a:r>
        </a:p>
      </dgm:t>
    </dgm:pt>
    <dgm:pt modelId="{E6ABC0F9-998D-476B-BC2C-B1075ACCE163}" type="parTrans" cxnId="{5C29E0B2-918B-4549-90FD-A4E8D6E47E7D}">
      <dgm:prSet/>
      <dgm:spPr/>
      <dgm:t>
        <a:bodyPr/>
        <a:lstStyle/>
        <a:p>
          <a:endParaRPr lang="pl-PL" sz="2800"/>
        </a:p>
      </dgm:t>
    </dgm:pt>
    <dgm:pt modelId="{70D093B9-7921-4DC6-8883-6D824D21F34F}" type="sibTrans" cxnId="{5C29E0B2-918B-4549-90FD-A4E8D6E47E7D}">
      <dgm:prSet/>
      <dgm:spPr/>
      <dgm:t>
        <a:bodyPr/>
        <a:lstStyle/>
        <a:p>
          <a:endParaRPr lang="pl-PL" sz="2800"/>
        </a:p>
      </dgm:t>
    </dgm:pt>
    <dgm:pt modelId="{9EFDE2D9-6D98-4A36-ABEC-9DA4A05CB77A}">
      <dgm:prSet phldrT="[Tekst]" custT="1"/>
      <dgm:spPr/>
      <dgm:t>
        <a:bodyPr/>
        <a:lstStyle/>
        <a:p>
          <a:r>
            <a:rPr lang="pl-PL" sz="1000"/>
            <a:t>Pierwszy warunek, który ma zostać sprawdzony</a:t>
          </a:r>
        </a:p>
      </dgm:t>
    </dgm:pt>
    <dgm:pt modelId="{58364169-2445-4231-B5A3-25DB8E65B2AF}" type="sibTrans" cxnId="{0EF39A96-2969-4AC7-8FE7-3AEF7EFCADCA}">
      <dgm:prSet/>
      <dgm:spPr/>
      <dgm:t>
        <a:bodyPr/>
        <a:lstStyle/>
        <a:p>
          <a:endParaRPr lang="pl-PL" sz="2800"/>
        </a:p>
      </dgm:t>
    </dgm:pt>
    <dgm:pt modelId="{C6A7D26D-B028-45FB-BF75-EA3AE66F1E15}" type="parTrans" cxnId="{0EF39A96-2969-4AC7-8FE7-3AEF7EFCADCA}">
      <dgm:prSet/>
      <dgm:spPr/>
      <dgm:t>
        <a:bodyPr/>
        <a:lstStyle/>
        <a:p>
          <a:endParaRPr lang="pl-PL" sz="2800"/>
        </a:p>
      </dgm:t>
    </dgm:pt>
    <dgm:pt modelId="{4730EDC2-D4B8-483C-8B15-0D747AA28CF1}" type="pres">
      <dgm:prSet presAssocID="{BEBD6BE1-EA3A-4E30-8731-AE855517F33D}" presName="linear" presStyleCnt="0">
        <dgm:presLayoutVars>
          <dgm:dir/>
          <dgm:animLvl val="lvl"/>
          <dgm:resizeHandles val="exact"/>
        </dgm:presLayoutVars>
      </dgm:prSet>
      <dgm:spPr/>
    </dgm:pt>
    <dgm:pt modelId="{DBB7EE51-2CF8-49C0-A91D-89FE8BDB12F9}" type="pres">
      <dgm:prSet presAssocID="{22FAD35B-C1CB-4A96-95BD-29D548463CCE}" presName="parentLin" presStyleCnt="0"/>
      <dgm:spPr/>
    </dgm:pt>
    <dgm:pt modelId="{3A05E52F-BADB-4274-9041-39A9AC1A519D}" type="pres">
      <dgm:prSet presAssocID="{22FAD35B-C1CB-4A96-95BD-29D548463CCE}" presName="parentLeftMargin" presStyleLbl="node1" presStyleIdx="0" presStyleCnt="3"/>
      <dgm:spPr/>
    </dgm:pt>
    <dgm:pt modelId="{E9B2A4E6-2F75-4DB4-A073-D7796F68B9B3}" type="pres">
      <dgm:prSet presAssocID="{22FAD35B-C1CB-4A96-95BD-29D548463CCE}" presName="parentText" presStyleLbl="node1" presStyleIdx="0" presStyleCnt="3">
        <dgm:presLayoutVars>
          <dgm:chMax val="0"/>
          <dgm:bulletEnabled val="1"/>
        </dgm:presLayoutVars>
      </dgm:prSet>
      <dgm:spPr/>
    </dgm:pt>
    <dgm:pt modelId="{EE009C73-5337-46A2-BBF2-904F045DD666}" type="pres">
      <dgm:prSet presAssocID="{22FAD35B-C1CB-4A96-95BD-29D548463CCE}" presName="negativeSpace" presStyleCnt="0"/>
      <dgm:spPr/>
    </dgm:pt>
    <dgm:pt modelId="{B91EE247-B280-484E-81E2-C882D8B9F2FB}" type="pres">
      <dgm:prSet presAssocID="{22FAD35B-C1CB-4A96-95BD-29D548463CCE}" presName="childText" presStyleLbl="conFgAcc1" presStyleIdx="0" presStyleCnt="3">
        <dgm:presLayoutVars>
          <dgm:bulletEnabled val="1"/>
        </dgm:presLayoutVars>
      </dgm:prSet>
      <dgm:spPr/>
    </dgm:pt>
    <dgm:pt modelId="{D0A718D7-B33A-4F26-8384-00C84E25C71A}" type="pres">
      <dgm:prSet presAssocID="{33DD8540-9A17-4A4B-A61A-A21024081D53}" presName="spaceBetweenRectangles" presStyleCnt="0"/>
      <dgm:spPr/>
    </dgm:pt>
    <dgm:pt modelId="{01059A98-1DBA-4CEA-9A5C-D236AF81B14A}" type="pres">
      <dgm:prSet presAssocID="{20B7C2C3-007D-4CBC-B3E3-038B54042F57}" presName="parentLin" presStyleCnt="0"/>
      <dgm:spPr/>
    </dgm:pt>
    <dgm:pt modelId="{CD52F515-D819-4C4C-BB68-B1E2106E4AB7}" type="pres">
      <dgm:prSet presAssocID="{20B7C2C3-007D-4CBC-B3E3-038B54042F57}" presName="parentLeftMargin" presStyleLbl="node1" presStyleIdx="0" presStyleCnt="3"/>
      <dgm:spPr/>
    </dgm:pt>
    <dgm:pt modelId="{73B3291A-E565-4006-AA5B-1D3EE2C5B429}" type="pres">
      <dgm:prSet presAssocID="{20B7C2C3-007D-4CBC-B3E3-038B54042F57}" presName="parentText" presStyleLbl="node1" presStyleIdx="1" presStyleCnt="3">
        <dgm:presLayoutVars>
          <dgm:chMax val="0"/>
          <dgm:bulletEnabled val="1"/>
        </dgm:presLayoutVars>
      </dgm:prSet>
      <dgm:spPr/>
    </dgm:pt>
    <dgm:pt modelId="{DC5223F5-B33C-4DFA-8D57-B5BDBD69DEA4}" type="pres">
      <dgm:prSet presAssocID="{20B7C2C3-007D-4CBC-B3E3-038B54042F57}" presName="negativeSpace" presStyleCnt="0"/>
      <dgm:spPr/>
    </dgm:pt>
    <dgm:pt modelId="{093C73BF-A2CF-42A9-AB8B-F927E7E9D201}" type="pres">
      <dgm:prSet presAssocID="{20B7C2C3-007D-4CBC-B3E3-038B54042F57}" presName="childText" presStyleLbl="conFgAcc1" presStyleIdx="1" presStyleCnt="3">
        <dgm:presLayoutVars>
          <dgm:bulletEnabled val="1"/>
        </dgm:presLayoutVars>
      </dgm:prSet>
      <dgm:spPr/>
    </dgm:pt>
    <dgm:pt modelId="{AD6B6343-7475-4CB4-8CA6-2E0570D3DFE8}" type="pres">
      <dgm:prSet presAssocID="{C4A2FD5B-C581-496A-86C1-70293099AB0B}" presName="spaceBetweenRectangles" presStyleCnt="0"/>
      <dgm:spPr/>
    </dgm:pt>
    <dgm:pt modelId="{31F9F04D-6358-4A48-A504-E0DE95F99064}" type="pres">
      <dgm:prSet presAssocID="{1D04E30A-B78B-45FE-9A66-71929CF09F8B}" presName="parentLin" presStyleCnt="0"/>
      <dgm:spPr/>
    </dgm:pt>
    <dgm:pt modelId="{CF05ACA9-722E-4B0F-B77D-46334551A124}" type="pres">
      <dgm:prSet presAssocID="{1D04E30A-B78B-45FE-9A66-71929CF09F8B}" presName="parentLeftMargin" presStyleLbl="node1" presStyleIdx="1" presStyleCnt="3"/>
      <dgm:spPr/>
    </dgm:pt>
    <dgm:pt modelId="{8045DC69-DBD1-443E-9BA2-92785D045F80}" type="pres">
      <dgm:prSet presAssocID="{1D04E30A-B78B-45FE-9A66-71929CF09F8B}" presName="parentText" presStyleLbl="node1" presStyleIdx="2" presStyleCnt="3">
        <dgm:presLayoutVars>
          <dgm:chMax val="0"/>
          <dgm:bulletEnabled val="1"/>
        </dgm:presLayoutVars>
      </dgm:prSet>
      <dgm:spPr/>
    </dgm:pt>
    <dgm:pt modelId="{3DC03E3A-2739-4444-ADE9-225F19666E52}" type="pres">
      <dgm:prSet presAssocID="{1D04E30A-B78B-45FE-9A66-71929CF09F8B}" presName="negativeSpace" presStyleCnt="0"/>
      <dgm:spPr/>
    </dgm:pt>
    <dgm:pt modelId="{D333E5A3-54AF-43ED-B46B-A0DC478648B2}" type="pres">
      <dgm:prSet presAssocID="{1D04E30A-B78B-45FE-9A66-71929CF09F8B}" presName="childText" presStyleLbl="conFgAcc1" presStyleIdx="2" presStyleCnt="3">
        <dgm:presLayoutVars>
          <dgm:bulletEnabled val="1"/>
        </dgm:presLayoutVars>
      </dgm:prSet>
      <dgm:spPr/>
    </dgm:pt>
  </dgm:ptLst>
  <dgm:cxnLst>
    <dgm:cxn modelId="{50D36A0D-E891-4B14-AF8E-2A8CDAEA2436}" type="presOf" srcId="{20B7C2C3-007D-4CBC-B3E3-038B54042F57}" destId="{CD52F515-D819-4C4C-BB68-B1E2106E4AB7}" srcOrd="0" destOrd="0" presId="urn:microsoft.com/office/officeart/2005/8/layout/list1"/>
    <dgm:cxn modelId="{5AEFC31C-235C-472A-BB36-35E569AC916B}" type="presOf" srcId="{22FAD35B-C1CB-4A96-95BD-29D548463CCE}" destId="{3A05E52F-BADB-4274-9041-39A9AC1A519D}" srcOrd="0" destOrd="0" presId="urn:microsoft.com/office/officeart/2005/8/layout/list1"/>
    <dgm:cxn modelId="{84550422-F4A6-483C-93CF-14A202E3922C}" type="presOf" srcId="{1D04E30A-B78B-45FE-9A66-71929CF09F8B}" destId="{CF05ACA9-722E-4B0F-B77D-46334551A124}" srcOrd="0" destOrd="0" presId="urn:microsoft.com/office/officeart/2005/8/layout/list1"/>
    <dgm:cxn modelId="{8B61EA35-9322-4615-A635-986E089E721D}" type="presOf" srcId="{20B7C2C3-007D-4CBC-B3E3-038B54042F57}" destId="{73B3291A-E565-4006-AA5B-1D3EE2C5B429}" srcOrd="1" destOrd="0" presId="urn:microsoft.com/office/officeart/2005/8/layout/list1"/>
    <dgm:cxn modelId="{2CB11837-98AD-43EA-A5E8-6178BC3FB103}" type="presOf" srcId="{BEBD6BE1-EA3A-4E30-8731-AE855517F33D}" destId="{4730EDC2-D4B8-483C-8B15-0D747AA28CF1}" srcOrd="0" destOrd="0" presId="urn:microsoft.com/office/officeart/2005/8/layout/list1"/>
    <dgm:cxn modelId="{91D16262-3CF0-419D-9E07-476A831E50A9}" type="presOf" srcId="{22FAD35B-C1CB-4A96-95BD-29D548463CCE}" destId="{E9B2A4E6-2F75-4DB4-A073-D7796F68B9B3}" srcOrd="1" destOrd="0" presId="urn:microsoft.com/office/officeart/2005/8/layout/list1"/>
    <dgm:cxn modelId="{6F86B076-E13F-4AD3-88F4-D51009DD0490}" srcId="{BEBD6BE1-EA3A-4E30-8731-AE855517F33D}" destId="{1D04E30A-B78B-45FE-9A66-71929CF09F8B}" srcOrd="2" destOrd="0" parTransId="{EFAD735C-81D4-40CB-A9AB-B40B0B75E386}" sibTransId="{560AAAFC-9CB9-48B3-838F-484DC09D25AF}"/>
    <dgm:cxn modelId="{CF74B988-CC84-4BC6-BF8A-A3265C1BDF77}" srcId="{BEBD6BE1-EA3A-4E30-8731-AE855517F33D}" destId="{22FAD35B-C1CB-4A96-95BD-29D548463CCE}" srcOrd="0" destOrd="0" parTransId="{2FF14274-ADB6-4085-B69F-76438058273A}" sibTransId="{33DD8540-9A17-4A4B-A61A-A21024081D53}"/>
    <dgm:cxn modelId="{20578796-A4C4-4E9C-9796-6942FEA56059}" type="presOf" srcId="{CC68E785-53CB-4493-9E71-F51F9AD1EF24}" destId="{D333E5A3-54AF-43ED-B46B-A0DC478648B2}" srcOrd="0" destOrd="0" presId="urn:microsoft.com/office/officeart/2005/8/layout/list1"/>
    <dgm:cxn modelId="{0EF39A96-2969-4AC7-8FE7-3AEF7EFCADCA}" srcId="{20B7C2C3-007D-4CBC-B3E3-038B54042F57}" destId="{9EFDE2D9-6D98-4A36-ABEC-9DA4A05CB77A}" srcOrd="0" destOrd="0" parTransId="{C6A7D26D-B028-45FB-BF75-EA3AE66F1E15}" sibTransId="{58364169-2445-4231-B5A3-25DB8E65B2AF}"/>
    <dgm:cxn modelId="{8228939C-7EFF-41B1-973D-F82C8BCE8183}" type="presOf" srcId="{9EFDE2D9-6D98-4A36-ABEC-9DA4A05CB77A}" destId="{093C73BF-A2CF-42A9-AB8B-F927E7E9D201}" srcOrd="0" destOrd="0" presId="urn:microsoft.com/office/officeart/2005/8/layout/list1"/>
    <dgm:cxn modelId="{C18DE5AC-1329-4E01-B172-197A10B23CD9}" type="presOf" srcId="{1D04E30A-B78B-45FE-9A66-71929CF09F8B}" destId="{8045DC69-DBD1-443E-9BA2-92785D045F80}" srcOrd="1" destOrd="0" presId="urn:microsoft.com/office/officeart/2005/8/layout/list1"/>
    <dgm:cxn modelId="{5C29E0B2-918B-4549-90FD-A4E8D6E47E7D}" srcId="{1D04E30A-B78B-45FE-9A66-71929CF09F8B}" destId="{CC68E785-53CB-4493-9E71-F51F9AD1EF24}" srcOrd="0" destOrd="0" parTransId="{E6ABC0F9-998D-476B-BC2C-B1075ACCE163}" sibTransId="{70D093B9-7921-4DC6-8883-6D824D21F34F}"/>
    <dgm:cxn modelId="{514FE0B4-9D6D-45CB-BA04-DC9CF2C72E4E}" srcId="{BEBD6BE1-EA3A-4E30-8731-AE855517F33D}" destId="{20B7C2C3-007D-4CBC-B3E3-038B54042F57}" srcOrd="1" destOrd="0" parTransId="{6976CCE0-8A4F-45EB-A4CD-4D4A13170ADD}" sibTransId="{C4A2FD5B-C581-496A-86C1-70293099AB0B}"/>
    <dgm:cxn modelId="{B68F53B7-6713-4A15-A04E-5B1B9C24950B}" srcId="{22FAD35B-C1CB-4A96-95BD-29D548463CCE}" destId="{7BDF9AD5-B3A1-40AC-BFFC-7F707069D677}" srcOrd="0" destOrd="0" parTransId="{2E87D0EE-665D-46E6-90E7-9013F3C81D0A}" sibTransId="{9F254C38-75DF-4764-83B0-D46599B7D939}"/>
    <dgm:cxn modelId="{C7E582F6-6FB9-4232-B533-8797AFBE4E89}" type="presOf" srcId="{7BDF9AD5-B3A1-40AC-BFFC-7F707069D677}" destId="{B91EE247-B280-484E-81E2-C882D8B9F2FB}" srcOrd="0" destOrd="0" presId="urn:microsoft.com/office/officeart/2005/8/layout/list1"/>
    <dgm:cxn modelId="{C1DE57E8-62E9-4026-A9D2-AFDCD4574361}" type="presParOf" srcId="{4730EDC2-D4B8-483C-8B15-0D747AA28CF1}" destId="{DBB7EE51-2CF8-49C0-A91D-89FE8BDB12F9}" srcOrd="0" destOrd="0" presId="urn:microsoft.com/office/officeart/2005/8/layout/list1"/>
    <dgm:cxn modelId="{5ACD26C5-741D-467C-9B65-407C64EDA718}" type="presParOf" srcId="{DBB7EE51-2CF8-49C0-A91D-89FE8BDB12F9}" destId="{3A05E52F-BADB-4274-9041-39A9AC1A519D}" srcOrd="0" destOrd="0" presId="urn:microsoft.com/office/officeart/2005/8/layout/list1"/>
    <dgm:cxn modelId="{EF251FDC-470D-42C7-B4E3-16BA4A51D434}" type="presParOf" srcId="{DBB7EE51-2CF8-49C0-A91D-89FE8BDB12F9}" destId="{E9B2A4E6-2F75-4DB4-A073-D7796F68B9B3}" srcOrd="1" destOrd="0" presId="urn:microsoft.com/office/officeart/2005/8/layout/list1"/>
    <dgm:cxn modelId="{4C11E4D1-663F-467C-819A-D5EA2A3F5D82}" type="presParOf" srcId="{4730EDC2-D4B8-483C-8B15-0D747AA28CF1}" destId="{EE009C73-5337-46A2-BBF2-904F045DD666}" srcOrd="1" destOrd="0" presId="urn:microsoft.com/office/officeart/2005/8/layout/list1"/>
    <dgm:cxn modelId="{B776EF4F-6844-4E9E-94F0-399C01AFD28C}" type="presParOf" srcId="{4730EDC2-D4B8-483C-8B15-0D747AA28CF1}" destId="{B91EE247-B280-484E-81E2-C882D8B9F2FB}" srcOrd="2" destOrd="0" presId="urn:microsoft.com/office/officeart/2005/8/layout/list1"/>
    <dgm:cxn modelId="{59AF89FC-6198-4B3C-A519-C247083BD8CD}" type="presParOf" srcId="{4730EDC2-D4B8-483C-8B15-0D747AA28CF1}" destId="{D0A718D7-B33A-4F26-8384-00C84E25C71A}" srcOrd="3" destOrd="0" presId="urn:microsoft.com/office/officeart/2005/8/layout/list1"/>
    <dgm:cxn modelId="{A8833DB6-6C49-4F4D-92E8-018ECE9BF87E}" type="presParOf" srcId="{4730EDC2-D4B8-483C-8B15-0D747AA28CF1}" destId="{01059A98-1DBA-4CEA-9A5C-D236AF81B14A}" srcOrd="4" destOrd="0" presId="urn:microsoft.com/office/officeart/2005/8/layout/list1"/>
    <dgm:cxn modelId="{848CC3BA-C8EC-4957-8F17-2C74827D8D0A}" type="presParOf" srcId="{01059A98-1DBA-4CEA-9A5C-D236AF81B14A}" destId="{CD52F515-D819-4C4C-BB68-B1E2106E4AB7}" srcOrd="0" destOrd="0" presId="urn:microsoft.com/office/officeart/2005/8/layout/list1"/>
    <dgm:cxn modelId="{2E69CF69-9373-413B-8321-FE9B0945BA35}" type="presParOf" srcId="{01059A98-1DBA-4CEA-9A5C-D236AF81B14A}" destId="{73B3291A-E565-4006-AA5B-1D3EE2C5B429}" srcOrd="1" destOrd="0" presId="urn:microsoft.com/office/officeart/2005/8/layout/list1"/>
    <dgm:cxn modelId="{ED02989C-A30C-46C6-BD13-C356147F5EE0}" type="presParOf" srcId="{4730EDC2-D4B8-483C-8B15-0D747AA28CF1}" destId="{DC5223F5-B33C-4DFA-8D57-B5BDBD69DEA4}" srcOrd="5" destOrd="0" presId="urn:microsoft.com/office/officeart/2005/8/layout/list1"/>
    <dgm:cxn modelId="{80F55040-609A-49AA-B160-BF82EA1CA037}" type="presParOf" srcId="{4730EDC2-D4B8-483C-8B15-0D747AA28CF1}" destId="{093C73BF-A2CF-42A9-AB8B-F927E7E9D201}" srcOrd="6" destOrd="0" presId="urn:microsoft.com/office/officeart/2005/8/layout/list1"/>
    <dgm:cxn modelId="{89AAB5FA-A9A2-4674-B61B-A8A1A082E865}" type="presParOf" srcId="{4730EDC2-D4B8-483C-8B15-0D747AA28CF1}" destId="{AD6B6343-7475-4CB4-8CA6-2E0570D3DFE8}" srcOrd="7" destOrd="0" presId="urn:microsoft.com/office/officeart/2005/8/layout/list1"/>
    <dgm:cxn modelId="{B46F7A58-89BE-4491-B33E-E49377261F35}" type="presParOf" srcId="{4730EDC2-D4B8-483C-8B15-0D747AA28CF1}" destId="{31F9F04D-6358-4A48-A504-E0DE95F99064}" srcOrd="8" destOrd="0" presId="urn:microsoft.com/office/officeart/2005/8/layout/list1"/>
    <dgm:cxn modelId="{B854E7D0-0C1A-4C44-B8D5-1A67CFF8F226}" type="presParOf" srcId="{31F9F04D-6358-4A48-A504-E0DE95F99064}" destId="{CF05ACA9-722E-4B0F-B77D-46334551A124}" srcOrd="0" destOrd="0" presId="urn:microsoft.com/office/officeart/2005/8/layout/list1"/>
    <dgm:cxn modelId="{D1C443EB-6E66-4481-BCB7-61456016EE1E}" type="presParOf" srcId="{31F9F04D-6358-4A48-A504-E0DE95F99064}" destId="{8045DC69-DBD1-443E-9BA2-92785D045F80}" srcOrd="1" destOrd="0" presId="urn:microsoft.com/office/officeart/2005/8/layout/list1"/>
    <dgm:cxn modelId="{9B309F7D-FC5F-43CA-8C91-DC1B307FB07D}" type="presParOf" srcId="{4730EDC2-D4B8-483C-8B15-0D747AA28CF1}" destId="{3DC03E3A-2739-4444-ADE9-225F19666E52}" srcOrd="9" destOrd="0" presId="urn:microsoft.com/office/officeart/2005/8/layout/list1"/>
    <dgm:cxn modelId="{DA436BFF-A7B8-4434-AB8B-F2759A1D3A19}" type="presParOf" srcId="{4730EDC2-D4B8-483C-8B15-0D747AA28CF1}" destId="{D333E5A3-54AF-43ED-B46B-A0DC478648B2}" srcOrd="10" destOrd="0" presId="urn:microsoft.com/office/officeart/2005/8/layout/list1"/>
  </dgm:cxnLst>
  <dgm:bg>
    <a:solidFill>
      <a:schemeClr val="bg1"/>
    </a:solidFill>
    <a:effectLst>
      <a:glow rad="254000">
        <a:schemeClr val="bg1"/>
      </a:glow>
    </a:effectLst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BEBD6BE1-EA3A-4E30-8731-AE855517F33D}" type="doc">
      <dgm:prSet loTypeId="urn:microsoft.com/office/officeart/2005/8/layout/list1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l-PL"/>
        </a:p>
      </dgm:t>
    </dgm:pt>
    <dgm:pt modelId="{20B7C2C3-007D-4CBC-B3E3-038B54042F57}">
      <dgm:prSet phldrT="[Tekst]" custT="1"/>
      <dgm:spPr/>
      <dgm:t>
        <a:bodyPr/>
        <a:lstStyle/>
        <a:p>
          <a:r>
            <a:rPr lang="pl-PL" sz="1000"/>
            <a:t>logiczna1</a:t>
          </a:r>
        </a:p>
      </dgm:t>
    </dgm:pt>
    <dgm:pt modelId="{6976CCE0-8A4F-45EB-A4CD-4D4A13170ADD}" type="parTrans" cxnId="{514FE0B4-9D6D-45CB-BA04-DC9CF2C72E4E}">
      <dgm:prSet/>
      <dgm:spPr/>
      <dgm:t>
        <a:bodyPr/>
        <a:lstStyle/>
        <a:p>
          <a:endParaRPr lang="pl-PL" sz="2800"/>
        </a:p>
      </dgm:t>
    </dgm:pt>
    <dgm:pt modelId="{C4A2FD5B-C581-496A-86C1-70293099AB0B}" type="sibTrans" cxnId="{514FE0B4-9D6D-45CB-BA04-DC9CF2C72E4E}">
      <dgm:prSet/>
      <dgm:spPr/>
      <dgm:t>
        <a:bodyPr/>
        <a:lstStyle/>
        <a:p>
          <a:endParaRPr lang="pl-PL" sz="2800"/>
        </a:p>
      </dgm:t>
    </dgm:pt>
    <dgm:pt modelId="{22FAD35B-C1CB-4A96-95BD-29D548463CCE}">
      <dgm:prSet phldrT="[Tekst]" custT="1"/>
      <dgm:spPr>
        <a:solidFill>
          <a:schemeClr val="accent2"/>
        </a:solidFill>
      </dgm:spPr>
      <dgm:t>
        <a:bodyPr/>
        <a:lstStyle/>
        <a:p>
          <a:r>
            <a:rPr lang="pl-PL" sz="1000"/>
            <a:t>LUB(logiczna1;[logiczna2];...)</a:t>
          </a:r>
        </a:p>
      </dgm:t>
    </dgm:pt>
    <dgm:pt modelId="{2FF14274-ADB6-4085-B69F-76438058273A}" type="parTrans" cxnId="{CF74B988-CC84-4BC6-BF8A-A3265C1BDF77}">
      <dgm:prSet/>
      <dgm:spPr/>
      <dgm:t>
        <a:bodyPr/>
        <a:lstStyle/>
        <a:p>
          <a:endParaRPr lang="pl-PL" sz="2800"/>
        </a:p>
      </dgm:t>
    </dgm:pt>
    <dgm:pt modelId="{33DD8540-9A17-4A4B-A61A-A21024081D53}" type="sibTrans" cxnId="{CF74B988-CC84-4BC6-BF8A-A3265C1BDF77}">
      <dgm:prSet/>
      <dgm:spPr/>
      <dgm:t>
        <a:bodyPr/>
        <a:lstStyle/>
        <a:p>
          <a:endParaRPr lang="pl-PL" sz="2800"/>
        </a:p>
      </dgm:t>
    </dgm:pt>
    <dgm:pt modelId="{7BDF9AD5-B3A1-40AC-BFFC-7F707069D677}">
      <dgm:prSet phldrT="[Tekst]" custT="1"/>
      <dgm:spPr/>
      <dgm:t>
        <a:bodyPr/>
        <a:lstStyle/>
        <a:p>
          <a:r>
            <a:rPr lang="pl-PL" sz="1000"/>
            <a:t>Sprawdza czy którykolwiek ze sprawdzanych warunków jest spełniony</a:t>
          </a:r>
        </a:p>
      </dgm:t>
    </dgm:pt>
    <dgm:pt modelId="{2E87D0EE-665D-46E6-90E7-9013F3C81D0A}" type="parTrans" cxnId="{B68F53B7-6713-4A15-A04E-5B1B9C24950B}">
      <dgm:prSet/>
      <dgm:spPr/>
      <dgm:t>
        <a:bodyPr/>
        <a:lstStyle/>
        <a:p>
          <a:endParaRPr lang="pl-PL" sz="2800"/>
        </a:p>
      </dgm:t>
    </dgm:pt>
    <dgm:pt modelId="{9F254C38-75DF-4764-83B0-D46599B7D939}" type="sibTrans" cxnId="{B68F53B7-6713-4A15-A04E-5B1B9C24950B}">
      <dgm:prSet/>
      <dgm:spPr/>
      <dgm:t>
        <a:bodyPr/>
        <a:lstStyle/>
        <a:p>
          <a:endParaRPr lang="pl-PL" sz="2800"/>
        </a:p>
      </dgm:t>
    </dgm:pt>
    <dgm:pt modelId="{1D04E30A-B78B-45FE-9A66-71929CF09F8B}">
      <dgm:prSet phldrT="[Tekst]" custT="1"/>
      <dgm:spPr/>
      <dgm:t>
        <a:bodyPr/>
        <a:lstStyle/>
        <a:p>
          <a:r>
            <a:rPr lang="pl-PL" sz="1000"/>
            <a:t>[logiczna2]</a:t>
          </a:r>
        </a:p>
      </dgm:t>
    </dgm:pt>
    <dgm:pt modelId="{EFAD735C-81D4-40CB-A9AB-B40B0B75E386}" type="parTrans" cxnId="{6F86B076-E13F-4AD3-88F4-D51009DD0490}">
      <dgm:prSet/>
      <dgm:spPr/>
      <dgm:t>
        <a:bodyPr/>
        <a:lstStyle/>
        <a:p>
          <a:endParaRPr lang="pl-PL" sz="2800"/>
        </a:p>
      </dgm:t>
    </dgm:pt>
    <dgm:pt modelId="{560AAAFC-9CB9-48B3-838F-484DC09D25AF}" type="sibTrans" cxnId="{6F86B076-E13F-4AD3-88F4-D51009DD0490}">
      <dgm:prSet/>
      <dgm:spPr/>
      <dgm:t>
        <a:bodyPr/>
        <a:lstStyle/>
        <a:p>
          <a:endParaRPr lang="pl-PL" sz="2800"/>
        </a:p>
      </dgm:t>
    </dgm:pt>
    <dgm:pt modelId="{CC68E785-53CB-4493-9E71-F51F9AD1EF24}">
      <dgm:prSet phldrT="[Tekst]" custT="1"/>
      <dgm:spPr/>
      <dgm:t>
        <a:bodyPr/>
        <a:lstStyle/>
        <a:p>
          <a:r>
            <a:rPr lang="pl-PL" sz="1000"/>
            <a:t>Opcjonalnie. Kolejne warunki, które mają zostać sprawdzone</a:t>
          </a:r>
        </a:p>
      </dgm:t>
    </dgm:pt>
    <dgm:pt modelId="{E6ABC0F9-998D-476B-BC2C-B1075ACCE163}" type="parTrans" cxnId="{5C29E0B2-918B-4549-90FD-A4E8D6E47E7D}">
      <dgm:prSet/>
      <dgm:spPr/>
      <dgm:t>
        <a:bodyPr/>
        <a:lstStyle/>
        <a:p>
          <a:endParaRPr lang="pl-PL" sz="2800"/>
        </a:p>
      </dgm:t>
    </dgm:pt>
    <dgm:pt modelId="{70D093B9-7921-4DC6-8883-6D824D21F34F}" type="sibTrans" cxnId="{5C29E0B2-918B-4549-90FD-A4E8D6E47E7D}">
      <dgm:prSet/>
      <dgm:spPr/>
      <dgm:t>
        <a:bodyPr/>
        <a:lstStyle/>
        <a:p>
          <a:endParaRPr lang="pl-PL" sz="2800"/>
        </a:p>
      </dgm:t>
    </dgm:pt>
    <dgm:pt modelId="{9EFDE2D9-6D98-4A36-ABEC-9DA4A05CB77A}">
      <dgm:prSet phldrT="[Tekst]" custT="1"/>
      <dgm:spPr/>
      <dgm:t>
        <a:bodyPr/>
        <a:lstStyle/>
        <a:p>
          <a:r>
            <a:rPr lang="pl-PL" sz="1000"/>
            <a:t>Pierwszy warunek, który ma zostać sprawdzony</a:t>
          </a:r>
        </a:p>
      </dgm:t>
    </dgm:pt>
    <dgm:pt modelId="{58364169-2445-4231-B5A3-25DB8E65B2AF}" type="sibTrans" cxnId="{0EF39A96-2969-4AC7-8FE7-3AEF7EFCADCA}">
      <dgm:prSet/>
      <dgm:spPr/>
      <dgm:t>
        <a:bodyPr/>
        <a:lstStyle/>
        <a:p>
          <a:endParaRPr lang="pl-PL" sz="2800"/>
        </a:p>
      </dgm:t>
    </dgm:pt>
    <dgm:pt modelId="{C6A7D26D-B028-45FB-BF75-EA3AE66F1E15}" type="parTrans" cxnId="{0EF39A96-2969-4AC7-8FE7-3AEF7EFCADCA}">
      <dgm:prSet/>
      <dgm:spPr/>
      <dgm:t>
        <a:bodyPr/>
        <a:lstStyle/>
        <a:p>
          <a:endParaRPr lang="pl-PL" sz="2800"/>
        </a:p>
      </dgm:t>
    </dgm:pt>
    <dgm:pt modelId="{4730EDC2-D4B8-483C-8B15-0D747AA28CF1}" type="pres">
      <dgm:prSet presAssocID="{BEBD6BE1-EA3A-4E30-8731-AE855517F33D}" presName="linear" presStyleCnt="0">
        <dgm:presLayoutVars>
          <dgm:dir/>
          <dgm:animLvl val="lvl"/>
          <dgm:resizeHandles val="exact"/>
        </dgm:presLayoutVars>
      </dgm:prSet>
      <dgm:spPr/>
    </dgm:pt>
    <dgm:pt modelId="{DBB7EE51-2CF8-49C0-A91D-89FE8BDB12F9}" type="pres">
      <dgm:prSet presAssocID="{22FAD35B-C1CB-4A96-95BD-29D548463CCE}" presName="parentLin" presStyleCnt="0"/>
      <dgm:spPr/>
    </dgm:pt>
    <dgm:pt modelId="{3A05E52F-BADB-4274-9041-39A9AC1A519D}" type="pres">
      <dgm:prSet presAssocID="{22FAD35B-C1CB-4A96-95BD-29D548463CCE}" presName="parentLeftMargin" presStyleLbl="node1" presStyleIdx="0" presStyleCnt="3"/>
      <dgm:spPr/>
    </dgm:pt>
    <dgm:pt modelId="{E9B2A4E6-2F75-4DB4-A073-D7796F68B9B3}" type="pres">
      <dgm:prSet presAssocID="{22FAD35B-C1CB-4A96-95BD-29D548463CCE}" presName="parentText" presStyleLbl="node1" presStyleIdx="0" presStyleCnt="3">
        <dgm:presLayoutVars>
          <dgm:chMax val="0"/>
          <dgm:bulletEnabled val="1"/>
        </dgm:presLayoutVars>
      </dgm:prSet>
      <dgm:spPr/>
    </dgm:pt>
    <dgm:pt modelId="{EE009C73-5337-46A2-BBF2-904F045DD666}" type="pres">
      <dgm:prSet presAssocID="{22FAD35B-C1CB-4A96-95BD-29D548463CCE}" presName="negativeSpace" presStyleCnt="0"/>
      <dgm:spPr/>
    </dgm:pt>
    <dgm:pt modelId="{B91EE247-B280-484E-81E2-C882D8B9F2FB}" type="pres">
      <dgm:prSet presAssocID="{22FAD35B-C1CB-4A96-95BD-29D548463CCE}" presName="childText" presStyleLbl="conFgAcc1" presStyleIdx="0" presStyleCnt="3">
        <dgm:presLayoutVars>
          <dgm:bulletEnabled val="1"/>
        </dgm:presLayoutVars>
      </dgm:prSet>
      <dgm:spPr/>
    </dgm:pt>
    <dgm:pt modelId="{D0A718D7-B33A-4F26-8384-00C84E25C71A}" type="pres">
      <dgm:prSet presAssocID="{33DD8540-9A17-4A4B-A61A-A21024081D53}" presName="spaceBetweenRectangles" presStyleCnt="0"/>
      <dgm:spPr/>
    </dgm:pt>
    <dgm:pt modelId="{01059A98-1DBA-4CEA-9A5C-D236AF81B14A}" type="pres">
      <dgm:prSet presAssocID="{20B7C2C3-007D-4CBC-B3E3-038B54042F57}" presName="parentLin" presStyleCnt="0"/>
      <dgm:spPr/>
    </dgm:pt>
    <dgm:pt modelId="{CD52F515-D819-4C4C-BB68-B1E2106E4AB7}" type="pres">
      <dgm:prSet presAssocID="{20B7C2C3-007D-4CBC-B3E3-038B54042F57}" presName="parentLeftMargin" presStyleLbl="node1" presStyleIdx="0" presStyleCnt="3"/>
      <dgm:spPr/>
    </dgm:pt>
    <dgm:pt modelId="{73B3291A-E565-4006-AA5B-1D3EE2C5B429}" type="pres">
      <dgm:prSet presAssocID="{20B7C2C3-007D-4CBC-B3E3-038B54042F57}" presName="parentText" presStyleLbl="node1" presStyleIdx="1" presStyleCnt="3">
        <dgm:presLayoutVars>
          <dgm:chMax val="0"/>
          <dgm:bulletEnabled val="1"/>
        </dgm:presLayoutVars>
      </dgm:prSet>
      <dgm:spPr/>
    </dgm:pt>
    <dgm:pt modelId="{DC5223F5-B33C-4DFA-8D57-B5BDBD69DEA4}" type="pres">
      <dgm:prSet presAssocID="{20B7C2C3-007D-4CBC-B3E3-038B54042F57}" presName="negativeSpace" presStyleCnt="0"/>
      <dgm:spPr/>
    </dgm:pt>
    <dgm:pt modelId="{093C73BF-A2CF-42A9-AB8B-F927E7E9D201}" type="pres">
      <dgm:prSet presAssocID="{20B7C2C3-007D-4CBC-B3E3-038B54042F57}" presName="childText" presStyleLbl="conFgAcc1" presStyleIdx="1" presStyleCnt="3">
        <dgm:presLayoutVars>
          <dgm:bulletEnabled val="1"/>
        </dgm:presLayoutVars>
      </dgm:prSet>
      <dgm:spPr/>
    </dgm:pt>
    <dgm:pt modelId="{AD6B6343-7475-4CB4-8CA6-2E0570D3DFE8}" type="pres">
      <dgm:prSet presAssocID="{C4A2FD5B-C581-496A-86C1-70293099AB0B}" presName="spaceBetweenRectangles" presStyleCnt="0"/>
      <dgm:spPr/>
    </dgm:pt>
    <dgm:pt modelId="{31F9F04D-6358-4A48-A504-E0DE95F99064}" type="pres">
      <dgm:prSet presAssocID="{1D04E30A-B78B-45FE-9A66-71929CF09F8B}" presName="parentLin" presStyleCnt="0"/>
      <dgm:spPr/>
    </dgm:pt>
    <dgm:pt modelId="{CF05ACA9-722E-4B0F-B77D-46334551A124}" type="pres">
      <dgm:prSet presAssocID="{1D04E30A-B78B-45FE-9A66-71929CF09F8B}" presName="parentLeftMargin" presStyleLbl="node1" presStyleIdx="1" presStyleCnt="3"/>
      <dgm:spPr/>
    </dgm:pt>
    <dgm:pt modelId="{8045DC69-DBD1-443E-9BA2-92785D045F80}" type="pres">
      <dgm:prSet presAssocID="{1D04E30A-B78B-45FE-9A66-71929CF09F8B}" presName="parentText" presStyleLbl="node1" presStyleIdx="2" presStyleCnt="3">
        <dgm:presLayoutVars>
          <dgm:chMax val="0"/>
          <dgm:bulletEnabled val="1"/>
        </dgm:presLayoutVars>
      </dgm:prSet>
      <dgm:spPr/>
    </dgm:pt>
    <dgm:pt modelId="{3DC03E3A-2739-4444-ADE9-225F19666E52}" type="pres">
      <dgm:prSet presAssocID="{1D04E30A-B78B-45FE-9A66-71929CF09F8B}" presName="negativeSpace" presStyleCnt="0"/>
      <dgm:spPr/>
    </dgm:pt>
    <dgm:pt modelId="{D333E5A3-54AF-43ED-B46B-A0DC478648B2}" type="pres">
      <dgm:prSet presAssocID="{1D04E30A-B78B-45FE-9A66-71929CF09F8B}" presName="childText" presStyleLbl="conFgAcc1" presStyleIdx="2" presStyleCnt="3">
        <dgm:presLayoutVars>
          <dgm:bulletEnabled val="1"/>
        </dgm:presLayoutVars>
      </dgm:prSet>
      <dgm:spPr/>
    </dgm:pt>
  </dgm:ptLst>
  <dgm:cxnLst>
    <dgm:cxn modelId="{50D36A0D-E891-4B14-AF8E-2A8CDAEA2436}" type="presOf" srcId="{20B7C2C3-007D-4CBC-B3E3-038B54042F57}" destId="{CD52F515-D819-4C4C-BB68-B1E2106E4AB7}" srcOrd="0" destOrd="0" presId="urn:microsoft.com/office/officeart/2005/8/layout/list1"/>
    <dgm:cxn modelId="{5AEFC31C-235C-472A-BB36-35E569AC916B}" type="presOf" srcId="{22FAD35B-C1CB-4A96-95BD-29D548463CCE}" destId="{3A05E52F-BADB-4274-9041-39A9AC1A519D}" srcOrd="0" destOrd="0" presId="urn:microsoft.com/office/officeart/2005/8/layout/list1"/>
    <dgm:cxn modelId="{84550422-F4A6-483C-93CF-14A202E3922C}" type="presOf" srcId="{1D04E30A-B78B-45FE-9A66-71929CF09F8B}" destId="{CF05ACA9-722E-4B0F-B77D-46334551A124}" srcOrd="0" destOrd="0" presId="urn:microsoft.com/office/officeart/2005/8/layout/list1"/>
    <dgm:cxn modelId="{8B61EA35-9322-4615-A635-986E089E721D}" type="presOf" srcId="{20B7C2C3-007D-4CBC-B3E3-038B54042F57}" destId="{73B3291A-E565-4006-AA5B-1D3EE2C5B429}" srcOrd="1" destOrd="0" presId="urn:microsoft.com/office/officeart/2005/8/layout/list1"/>
    <dgm:cxn modelId="{2CB11837-98AD-43EA-A5E8-6178BC3FB103}" type="presOf" srcId="{BEBD6BE1-EA3A-4E30-8731-AE855517F33D}" destId="{4730EDC2-D4B8-483C-8B15-0D747AA28CF1}" srcOrd="0" destOrd="0" presId="urn:microsoft.com/office/officeart/2005/8/layout/list1"/>
    <dgm:cxn modelId="{91D16262-3CF0-419D-9E07-476A831E50A9}" type="presOf" srcId="{22FAD35B-C1CB-4A96-95BD-29D548463CCE}" destId="{E9B2A4E6-2F75-4DB4-A073-D7796F68B9B3}" srcOrd="1" destOrd="0" presId="urn:microsoft.com/office/officeart/2005/8/layout/list1"/>
    <dgm:cxn modelId="{6F86B076-E13F-4AD3-88F4-D51009DD0490}" srcId="{BEBD6BE1-EA3A-4E30-8731-AE855517F33D}" destId="{1D04E30A-B78B-45FE-9A66-71929CF09F8B}" srcOrd="2" destOrd="0" parTransId="{EFAD735C-81D4-40CB-A9AB-B40B0B75E386}" sibTransId="{560AAAFC-9CB9-48B3-838F-484DC09D25AF}"/>
    <dgm:cxn modelId="{CF74B988-CC84-4BC6-BF8A-A3265C1BDF77}" srcId="{BEBD6BE1-EA3A-4E30-8731-AE855517F33D}" destId="{22FAD35B-C1CB-4A96-95BD-29D548463CCE}" srcOrd="0" destOrd="0" parTransId="{2FF14274-ADB6-4085-B69F-76438058273A}" sibTransId="{33DD8540-9A17-4A4B-A61A-A21024081D53}"/>
    <dgm:cxn modelId="{20578796-A4C4-4E9C-9796-6942FEA56059}" type="presOf" srcId="{CC68E785-53CB-4493-9E71-F51F9AD1EF24}" destId="{D333E5A3-54AF-43ED-B46B-A0DC478648B2}" srcOrd="0" destOrd="0" presId="urn:microsoft.com/office/officeart/2005/8/layout/list1"/>
    <dgm:cxn modelId="{0EF39A96-2969-4AC7-8FE7-3AEF7EFCADCA}" srcId="{20B7C2C3-007D-4CBC-B3E3-038B54042F57}" destId="{9EFDE2D9-6D98-4A36-ABEC-9DA4A05CB77A}" srcOrd="0" destOrd="0" parTransId="{C6A7D26D-B028-45FB-BF75-EA3AE66F1E15}" sibTransId="{58364169-2445-4231-B5A3-25DB8E65B2AF}"/>
    <dgm:cxn modelId="{8228939C-7EFF-41B1-973D-F82C8BCE8183}" type="presOf" srcId="{9EFDE2D9-6D98-4A36-ABEC-9DA4A05CB77A}" destId="{093C73BF-A2CF-42A9-AB8B-F927E7E9D201}" srcOrd="0" destOrd="0" presId="urn:microsoft.com/office/officeart/2005/8/layout/list1"/>
    <dgm:cxn modelId="{C18DE5AC-1329-4E01-B172-197A10B23CD9}" type="presOf" srcId="{1D04E30A-B78B-45FE-9A66-71929CF09F8B}" destId="{8045DC69-DBD1-443E-9BA2-92785D045F80}" srcOrd="1" destOrd="0" presId="urn:microsoft.com/office/officeart/2005/8/layout/list1"/>
    <dgm:cxn modelId="{5C29E0B2-918B-4549-90FD-A4E8D6E47E7D}" srcId="{1D04E30A-B78B-45FE-9A66-71929CF09F8B}" destId="{CC68E785-53CB-4493-9E71-F51F9AD1EF24}" srcOrd="0" destOrd="0" parTransId="{E6ABC0F9-998D-476B-BC2C-B1075ACCE163}" sibTransId="{70D093B9-7921-4DC6-8883-6D824D21F34F}"/>
    <dgm:cxn modelId="{514FE0B4-9D6D-45CB-BA04-DC9CF2C72E4E}" srcId="{BEBD6BE1-EA3A-4E30-8731-AE855517F33D}" destId="{20B7C2C3-007D-4CBC-B3E3-038B54042F57}" srcOrd="1" destOrd="0" parTransId="{6976CCE0-8A4F-45EB-A4CD-4D4A13170ADD}" sibTransId="{C4A2FD5B-C581-496A-86C1-70293099AB0B}"/>
    <dgm:cxn modelId="{B68F53B7-6713-4A15-A04E-5B1B9C24950B}" srcId="{22FAD35B-C1CB-4A96-95BD-29D548463CCE}" destId="{7BDF9AD5-B3A1-40AC-BFFC-7F707069D677}" srcOrd="0" destOrd="0" parTransId="{2E87D0EE-665D-46E6-90E7-9013F3C81D0A}" sibTransId="{9F254C38-75DF-4764-83B0-D46599B7D939}"/>
    <dgm:cxn modelId="{C7E582F6-6FB9-4232-B533-8797AFBE4E89}" type="presOf" srcId="{7BDF9AD5-B3A1-40AC-BFFC-7F707069D677}" destId="{B91EE247-B280-484E-81E2-C882D8B9F2FB}" srcOrd="0" destOrd="0" presId="urn:microsoft.com/office/officeart/2005/8/layout/list1"/>
    <dgm:cxn modelId="{C1DE57E8-62E9-4026-A9D2-AFDCD4574361}" type="presParOf" srcId="{4730EDC2-D4B8-483C-8B15-0D747AA28CF1}" destId="{DBB7EE51-2CF8-49C0-A91D-89FE8BDB12F9}" srcOrd="0" destOrd="0" presId="urn:microsoft.com/office/officeart/2005/8/layout/list1"/>
    <dgm:cxn modelId="{5ACD26C5-741D-467C-9B65-407C64EDA718}" type="presParOf" srcId="{DBB7EE51-2CF8-49C0-A91D-89FE8BDB12F9}" destId="{3A05E52F-BADB-4274-9041-39A9AC1A519D}" srcOrd="0" destOrd="0" presId="urn:microsoft.com/office/officeart/2005/8/layout/list1"/>
    <dgm:cxn modelId="{EF251FDC-470D-42C7-B4E3-16BA4A51D434}" type="presParOf" srcId="{DBB7EE51-2CF8-49C0-A91D-89FE8BDB12F9}" destId="{E9B2A4E6-2F75-4DB4-A073-D7796F68B9B3}" srcOrd="1" destOrd="0" presId="urn:microsoft.com/office/officeart/2005/8/layout/list1"/>
    <dgm:cxn modelId="{4C11E4D1-663F-467C-819A-D5EA2A3F5D82}" type="presParOf" srcId="{4730EDC2-D4B8-483C-8B15-0D747AA28CF1}" destId="{EE009C73-5337-46A2-BBF2-904F045DD666}" srcOrd="1" destOrd="0" presId="urn:microsoft.com/office/officeart/2005/8/layout/list1"/>
    <dgm:cxn modelId="{B776EF4F-6844-4E9E-94F0-399C01AFD28C}" type="presParOf" srcId="{4730EDC2-D4B8-483C-8B15-0D747AA28CF1}" destId="{B91EE247-B280-484E-81E2-C882D8B9F2FB}" srcOrd="2" destOrd="0" presId="urn:microsoft.com/office/officeart/2005/8/layout/list1"/>
    <dgm:cxn modelId="{59AF89FC-6198-4B3C-A519-C247083BD8CD}" type="presParOf" srcId="{4730EDC2-D4B8-483C-8B15-0D747AA28CF1}" destId="{D0A718D7-B33A-4F26-8384-00C84E25C71A}" srcOrd="3" destOrd="0" presId="urn:microsoft.com/office/officeart/2005/8/layout/list1"/>
    <dgm:cxn modelId="{A8833DB6-6C49-4F4D-92E8-018ECE9BF87E}" type="presParOf" srcId="{4730EDC2-D4B8-483C-8B15-0D747AA28CF1}" destId="{01059A98-1DBA-4CEA-9A5C-D236AF81B14A}" srcOrd="4" destOrd="0" presId="urn:microsoft.com/office/officeart/2005/8/layout/list1"/>
    <dgm:cxn modelId="{848CC3BA-C8EC-4957-8F17-2C74827D8D0A}" type="presParOf" srcId="{01059A98-1DBA-4CEA-9A5C-D236AF81B14A}" destId="{CD52F515-D819-4C4C-BB68-B1E2106E4AB7}" srcOrd="0" destOrd="0" presId="urn:microsoft.com/office/officeart/2005/8/layout/list1"/>
    <dgm:cxn modelId="{2E69CF69-9373-413B-8321-FE9B0945BA35}" type="presParOf" srcId="{01059A98-1DBA-4CEA-9A5C-D236AF81B14A}" destId="{73B3291A-E565-4006-AA5B-1D3EE2C5B429}" srcOrd="1" destOrd="0" presId="urn:microsoft.com/office/officeart/2005/8/layout/list1"/>
    <dgm:cxn modelId="{ED02989C-A30C-46C6-BD13-C356147F5EE0}" type="presParOf" srcId="{4730EDC2-D4B8-483C-8B15-0D747AA28CF1}" destId="{DC5223F5-B33C-4DFA-8D57-B5BDBD69DEA4}" srcOrd="5" destOrd="0" presId="urn:microsoft.com/office/officeart/2005/8/layout/list1"/>
    <dgm:cxn modelId="{80F55040-609A-49AA-B160-BF82EA1CA037}" type="presParOf" srcId="{4730EDC2-D4B8-483C-8B15-0D747AA28CF1}" destId="{093C73BF-A2CF-42A9-AB8B-F927E7E9D201}" srcOrd="6" destOrd="0" presId="urn:microsoft.com/office/officeart/2005/8/layout/list1"/>
    <dgm:cxn modelId="{89AAB5FA-A9A2-4674-B61B-A8A1A082E865}" type="presParOf" srcId="{4730EDC2-D4B8-483C-8B15-0D747AA28CF1}" destId="{AD6B6343-7475-4CB4-8CA6-2E0570D3DFE8}" srcOrd="7" destOrd="0" presId="urn:microsoft.com/office/officeart/2005/8/layout/list1"/>
    <dgm:cxn modelId="{B46F7A58-89BE-4491-B33E-E49377261F35}" type="presParOf" srcId="{4730EDC2-D4B8-483C-8B15-0D747AA28CF1}" destId="{31F9F04D-6358-4A48-A504-E0DE95F99064}" srcOrd="8" destOrd="0" presId="urn:microsoft.com/office/officeart/2005/8/layout/list1"/>
    <dgm:cxn modelId="{B854E7D0-0C1A-4C44-B8D5-1A67CFF8F226}" type="presParOf" srcId="{31F9F04D-6358-4A48-A504-E0DE95F99064}" destId="{CF05ACA9-722E-4B0F-B77D-46334551A124}" srcOrd="0" destOrd="0" presId="urn:microsoft.com/office/officeart/2005/8/layout/list1"/>
    <dgm:cxn modelId="{D1C443EB-6E66-4481-BCB7-61456016EE1E}" type="presParOf" srcId="{31F9F04D-6358-4A48-A504-E0DE95F99064}" destId="{8045DC69-DBD1-443E-9BA2-92785D045F80}" srcOrd="1" destOrd="0" presId="urn:microsoft.com/office/officeart/2005/8/layout/list1"/>
    <dgm:cxn modelId="{9B309F7D-FC5F-43CA-8C91-DC1B307FB07D}" type="presParOf" srcId="{4730EDC2-D4B8-483C-8B15-0D747AA28CF1}" destId="{3DC03E3A-2739-4444-ADE9-225F19666E52}" srcOrd="9" destOrd="0" presId="urn:microsoft.com/office/officeart/2005/8/layout/list1"/>
    <dgm:cxn modelId="{DA436BFF-A7B8-4434-AB8B-F2759A1D3A19}" type="presParOf" srcId="{4730EDC2-D4B8-483C-8B15-0D747AA28CF1}" destId="{D333E5A3-54AF-43ED-B46B-A0DC478648B2}" srcOrd="10" destOrd="0" presId="urn:microsoft.com/office/officeart/2005/8/layout/list1"/>
  </dgm:cxnLst>
  <dgm:bg>
    <a:solidFill>
      <a:schemeClr val="bg1"/>
    </a:solidFill>
    <a:effectLst>
      <a:glow rad="254000">
        <a:schemeClr val="bg1"/>
      </a:glow>
    </a:effectLst>
  </dgm:bg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91EE247-B280-484E-81E2-C882D8B9F2FB}">
      <dsp:nvSpPr>
        <dsp:cNvPr id="0" name=""/>
        <dsp:cNvSpPr/>
      </dsp:nvSpPr>
      <dsp:spPr>
        <a:xfrm>
          <a:off x="0" y="144179"/>
          <a:ext cx="3750128" cy="496125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91052" tIns="145796" rIns="291052" bIns="71120" numCol="1" spcCol="1270" anchor="t" anchorCtr="0">
          <a:noAutofit/>
        </a:bodyPr>
        <a:lstStyle/>
        <a:p>
          <a:pPr marL="57150" lvl="1" indent="-57150" algn="l" defTabSz="4445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1000" kern="1200"/>
            <a:t>Sprawdza czy wszystkie podane warunki są spełnione jednocześnie</a:t>
          </a:r>
        </a:p>
      </dsp:txBody>
      <dsp:txXfrm>
        <a:off x="0" y="144179"/>
        <a:ext cx="3750128" cy="496125"/>
      </dsp:txXfrm>
    </dsp:sp>
    <dsp:sp modelId="{E9B2A4E6-2F75-4DB4-A073-D7796F68B9B3}">
      <dsp:nvSpPr>
        <dsp:cNvPr id="0" name=""/>
        <dsp:cNvSpPr/>
      </dsp:nvSpPr>
      <dsp:spPr>
        <a:xfrm>
          <a:off x="187506" y="40859"/>
          <a:ext cx="2625089" cy="206640"/>
        </a:xfrm>
        <a:prstGeom prst="roundRect">
          <a:avLst/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9222" tIns="0" rIns="99222" bIns="0" numCol="1" spcCol="1270" anchor="ctr" anchorCtr="0">
          <a:noAutofit/>
        </a:bodyPr>
        <a:lstStyle/>
        <a:p>
          <a:pPr marL="0" lvl="0" indent="0" algn="l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1000" kern="1200"/>
            <a:t>ORAZ(logiczna1;[logiczna2];...)</a:t>
          </a:r>
        </a:p>
      </dsp:txBody>
      <dsp:txXfrm>
        <a:off x="197593" y="50946"/>
        <a:ext cx="2604915" cy="186466"/>
      </dsp:txXfrm>
    </dsp:sp>
    <dsp:sp modelId="{093C73BF-A2CF-42A9-AB8B-F927E7E9D201}">
      <dsp:nvSpPr>
        <dsp:cNvPr id="0" name=""/>
        <dsp:cNvSpPr/>
      </dsp:nvSpPr>
      <dsp:spPr>
        <a:xfrm>
          <a:off x="0" y="781425"/>
          <a:ext cx="3750128" cy="363824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91052" tIns="145796" rIns="291052" bIns="71120" numCol="1" spcCol="1270" anchor="t" anchorCtr="0">
          <a:noAutofit/>
        </a:bodyPr>
        <a:lstStyle/>
        <a:p>
          <a:pPr marL="57150" lvl="1" indent="-57150" algn="l" defTabSz="4445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1000" kern="1200"/>
            <a:t>Pierwszy warunek, który ma zostać sprawdzony</a:t>
          </a:r>
        </a:p>
      </dsp:txBody>
      <dsp:txXfrm>
        <a:off x="0" y="781425"/>
        <a:ext cx="3750128" cy="363824"/>
      </dsp:txXfrm>
    </dsp:sp>
    <dsp:sp modelId="{73B3291A-E565-4006-AA5B-1D3EE2C5B429}">
      <dsp:nvSpPr>
        <dsp:cNvPr id="0" name=""/>
        <dsp:cNvSpPr/>
      </dsp:nvSpPr>
      <dsp:spPr>
        <a:xfrm>
          <a:off x="187506" y="678105"/>
          <a:ext cx="2625089" cy="206640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9222" tIns="0" rIns="99222" bIns="0" numCol="1" spcCol="1270" anchor="ctr" anchorCtr="0">
          <a:noAutofit/>
        </a:bodyPr>
        <a:lstStyle/>
        <a:p>
          <a:pPr marL="0" lvl="0" indent="0" algn="l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1000" kern="1200"/>
            <a:t>logiczna1</a:t>
          </a:r>
        </a:p>
      </dsp:txBody>
      <dsp:txXfrm>
        <a:off x="197593" y="688192"/>
        <a:ext cx="2604915" cy="186466"/>
      </dsp:txXfrm>
    </dsp:sp>
    <dsp:sp modelId="{D333E5A3-54AF-43ED-B46B-A0DC478648B2}">
      <dsp:nvSpPr>
        <dsp:cNvPr id="0" name=""/>
        <dsp:cNvSpPr/>
      </dsp:nvSpPr>
      <dsp:spPr>
        <a:xfrm>
          <a:off x="0" y="1286370"/>
          <a:ext cx="3750128" cy="496125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91052" tIns="145796" rIns="291052" bIns="71120" numCol="1" spcCol="1270" anchor="t" anchorCtr="0">
          <a:noAutofit/>
        </a:bodyPr>
        <a:lstStyle/>
        <a:p>
          <a:pPr marL="57150" lvl="1" indent="-57150" algn="l" defTabSz="4445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1000" kern="1200"/>
            <a:t>Opcjonalnie. Kolejne warunki, które mają zostać sprawdzone</a:t>
          </a:r>
        </a:p>
      </dsp:txBody>
      <dsp:txXfrm>
        <a:off x="0" y="1286370"/>
        <a:ext cx="3750128" cy="496125"/>
      </dsp:txXfrm>
    </dsp:sp>
    <dsp:sp modelId="{8045DC69-DBD1-443E-9BA2-92785D045F80}">
      <dsp:nvSpPr>
        <dsp:cNvPr id="0" name=""/>
        <dsp:cNvSpPr/>
      </dsp:nvSpPr>
      <dsp:spPr>
        <a:xfrm>
          <a:off x="187506" y="1183049"/>
          <a:ext cx="2625089" cy="206640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9222" tIns="0" rIns="99222" bIns="0" numCol="1" spcCol="1270" anchor="ctr" anchorCtr="0">
          <a:noAutofit/>
        </a:bodyPr>
        <a:lstStyle/>
        <a:p>
          <a:pPr marL="0" lvl="0" indent="0" algn="l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1000" kern="1200"/>
            <a:t>[logiczna2]</a:t>
          </a:r>
        </a:p>
      </dsp:txBody>
      <dsp:txXfrm>
        <a:off x="197593" y="1193136"/>
        <a:ext cx="2604915" cy="186466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91EE247-B280-484E-81E2-C882D8B9F2FB}">
      <dsp:nvSpPr>
        <dsp:cNvPr id="0" name=""/>
        <dsp:cNvSpPr/>
      </dsp:nvSpPr>
      <dsp:spPr>
        <a:xfrm>
          <a:off x="0" y="144179"/>
          <a:ext cx="3750128" cy="496125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91052" tIns="145796" rIns="291052" bIns="71120" numCol="1" spcCol="1270" anchor="t" anchorCtr="0">
          <a:noAutofit/>
        </a:bodyPr>
        <a:lstStyle/>
        <a:p>
          <a:pPr marL="57150" lvl="1" indent="-57150" algn="l" defTabSz="4445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1000" kern="1200"/>
            <a:t>Sprawdza czy którykolwiek ze sprawdzanych warunków jest spełniony</a:t>
          </a:r>
        </a:p>
      </dsp:txBody>
      <dsp:txXfrm>
        <a:off x="0" y="144179"/>
        <a:ext cx="3750128" cy="496125"/>
      </dsp:txXfrm>
    </dsp:sp>
    <dsp:sp modelId="{E9B2A4E6-2F75-4DB4-A073-D7796F68B9B3}">
      <dsp:nvSpPr>
        <dsp:cNvPr id="0" name=""/>
        <dsp:cNvSpPr/>
      </dsp:nvSpPr>
      <dsp:spPr>
        <a:xfrm>
          <a:off x="187506" y="40859"/>
          <a:ext cx="2625089" cy="206640"/>
        </a:xfrm>
        <a:prstGeom prst="roundRect">
          <a:avLst/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9222" tIns="0" rIns="99222" bIns="0" numCol="1" spcCol="1270" anchor="ctr" anchorCtr="0">
          <a:noAutofit/>
        </a:bodyPr>
        <a:lstStyle/>
        <a:p>
          <a:pPr marL="0" lvl="0" indent="0" algn="l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1000" kern="1200"/>
            <a:t>LUB(logiczna1;[logiczna2];...)</a:t>
          </a:r>
        </a:p>
      </dsp:txBody>
      <dsp:txXfrm>
        <a:off x="197593" y="50946"/>
        <a:ext cx="2604915" cy="186466"/>
      </dsp:txXfrm>
    </dsp:sp>
    <dsp:sp modelId="{093C73BF-A2CF-42A9-AB8B-F927E7E9D201}">
      <dsp:nvSpPr>
        <dsp:cNvPr id="0" name=""/>
        <dsp:cNvSpPr/>
      </dsp:nvSpPr>
      <dsp:spPr>
        <a:xfrm>
          <a:off x="0" y="781425"/>
          <a:ext cx="3750128" cy="363824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91052" tIns="145796" rIns="291052" bIns="71120" numCol="1" spcCol="1270" anchor="t" anchorCtr="0">
          <a:noAutofit/>
        </a:bodyPr>
        <a:lstStyle/>
        <a:p>
          <a:pPr marL="57150" lvl="1" indent="-57150" algn="l" defTabSz="4445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1000" kern="1200"/>
            <a:t>Pierwszy warunek, który ma zostać sprawdzony</a:t>
          </a:r>
        </a:p>
      </dsp:txBody>
      <dsp:txXfrm>
        <a:off x="0" y="781425"/>
        <a:ext cx="3750128" cy="363824"/>
      </dsp:txXfrm>
    </dsp:sp>
    <dsp:sp modelId="{73B3291A-E565-4006-AA5B-1D3EE2C5B429}">
      <dsp:nvSpPr>
        <dsp:cNvPr id="0" name=""/>
        <dsp:cNvSpPr/>
      </dsp:nvSpPr>
      <dsp:spPr>
        <a:xfrm>
          <a:off x="187506" y="678105"/>
          <a:ext cx="2625089" cy="206640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9222" tIns="0" rIns="99222" bIns="0" numCol="1" spcCol="1270" anchor="ctr" anchorCtr="0">
          <a:noAutofit/>
        </a:bodyPr>
        <a:lstStyle/>
        <a:p>
          <a:pPr marL="0" lvl="0" indent="0" algn="l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1000" kern="1200"/>
            <a:t>logiczna1</a:t>
          </a:r>
        </a:p>
      </dsp:txBody>
      <dsp:txXfrm>
        <a:off x="197593" y="688192"/>
        <a:ext cx="2604915" cy="186466"/>
      </dsp:txXfrm>
    </dsp:sp>
    <dsp:sp modelId="{D333E5A3-54AF-43ED-B46B-A0DC478648B2}">
      <dsp:nvSpPr>
        <dsp:cNvPr id="0" name=""/>
        <dsp:cNvSpPr/>
      </dsp:nvSpPr>
      <dsp:spPr>
        <a:xfrm>
          <a:off x="0" y="1286370"/>
          <a:ext cx="3750128" cy="496125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91052" tIns="145796" rIns="291052" bIns="71120" numCol="1" spcCol="1270" anchor="t" anchorCtr="0">
          <a:noAutofit/>
        </a:bodyPr>
        <a:lstStyle/>
        <a:p>
          <a:pPr marL="57150" lvl="1" indent="-57150" algn="l" defTabSz="4445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1000" kern="1200"/>
            <a:t>Opcjonalnie. Kolejne warunki, które mają zostać sprawdzone</a:t>
          </a:r>
        </a:p>
      </dsp:txBody>
      <dsp:txXfrm>
        <a:off x="0" y="1286370"/>
        <a:ext cx="3750128" cy="496125"/>
      </dsp:txXfrm>
    </dsp:sp>
    <dsp:sp modelId="{8045DC69-DBD1-443E-9BA2-92785D045F80}">
      <dsp:nvSpPr>
        <dsp:cNvPr id="0" name=""/>
        <dsp:cNvSpPr/>
      </dsp:nvSpPr>
      <dsp:spPr>
        <a:xfrm>
          <a:off x="187506" y="1183049"/>
          <a:ext cx="2625089" cy="206640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9222" tIns="0" rIns="99222" bIns="0" numCol="1" spcCol="1270" anchor="ctr" anchorCtr="0">
          <a:noAutofit/>
        </a:bodyPr>
        <a:lstStyle/>
        <a:p>
          <a:pPr marL="0" lvl="0" indent="0" algn="l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1000" kern="1200"/>
            <a:t>[logiczna2]</a:t>
          </a:r>
        </a:p>
      </dsp:txBody>
      <dsp:txXfrm>
        <a:off x="197593" y="1193136"/>
        <a:ext cx="2604915" cy="18646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list1">
  <dgm:title val=""/>
  <dgm:desc val=""/>
  <dgm:catLst>
    <dgm:cat type="list" pri="4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T"/>
          <dgm:param type="vertAlign" val="mid"/>
          <dgm:param type="horzAlign" val="l"/>
          <dgm:param type="nodeHorzAlign" val="l"/>
        </dgm:alg>
      </dgm:if>
      <dgm:else name="Name2">
        <dgm:alg type="lin">
          <dgm:param type="linDir" val="fromT"/>
          <dgm:param type="vertAlign" val="mid"/>
          <dgm:param type="horzAlign" val="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entLin" refType="w"/>
      <dgm:constr type="h" for="ch" forName="parentLin" val="INF"/>
      <dgm:constr type="w" for="des" forName="parentLeftMargin" refType="w" fact="0.05"/>
      <dgm:constr type="w" for="des" forName="parentText" refType="w" fact="0.7"/>
      <dgm:constr type="h" for="des" forName="parentText" refType="primFontSz" refFor="des" refForName="parentText" fact="0.82"/>
      <dgm:constr type="h" for="ch" forName="negativeSpace" refType="primFontSz" refFor="des" refForName="parentText" fact="-0.41"/>
      <dgm:constr type="h" for="ch" forName="negativeSpace" refType="h" refFor="des" refForName="parentText" op="lte" fact="-0.82"/>
      <dgm:constr type="h" for="ch" forName="negativeSpace" refType="h" refFor="des" refForName="parentText" op="gte" fact="-0.82"/>
      <dgm:constr type="w" for="ch" forName="childText" refType="w"/>
      <dgm:constr type="h" for="ch" forName="childText" refType="primFontSz" refFor="des" refForName="parentText" fact="0.7"/>
      <dgm:constr type="primFontSz" for="des" forName="parentText" val="65"/>
      <dgm:constr type="primFontSz" for="ch" forName="childText" refType="primFontSz" refFor="des" refForName="parentText"/>
      <dgm:constr type="tMarg" for="ch" forName="childText" refType="primFontSz" refFor="des" refForName="parentText" fact="1.64"/>
      <dgm:constr type="tMarg" for="ch" forName="childText" refType="h" refFor="des" refForName="parentText" op="lte" fact="3.28"/>
      <dgm:constr type="tMarg" for="ch" forName="childText" refType="h" refFor="des" refForName="parentText" op="gte" fact="3.28"/>
      <dgm:constr type="lMarg" for="ch" forName="childText" refType="w" fact="0.22"/>
      <dgm:constr type="rMarg" for="ch" forName="childText" refType="lMarg" refFor="ch" refForName="childText"/>
      <dgm:constr type="lMarg" for="des" forName="parentText" refType="w" fact="0.075"/>
      <dgm:constr type="rMarg" for="des" forName="parentText" refType="lMarg" refFor="des" refForName="parentText"/>
      <dgm:constr type="h" for="ch" forName="spaceBetweenRectangles" refType="primFontSz" refFor="des" refForName="parentText" fact="0.15"/>
    </dgm:constrLst>
    <dgm:ruleLst>
      <dgm:rule type="primFontSz" for="des" forName="parentText" val="5" fact="NaN" max="NaN"/>
    </dgm:ruleLst>
    <dgm:forEach name="Name3" axis="ch" ptType="node">
      <dgm:layoutNode name="parentLin">
        <dgm:choose name="Name4">
          <dgm:if name="Name5" func="var" arg="dir" op="equ" val="norm">
            <dgm:alg type="lin">
              <dgm:param type="linDir" val="fromL"/>
              <dgm:param type="horzAlign" val="l"/>
              <dgm:param type="nodeHorzAlign" val="l"/>
            </dgm:alg>
          </dgm:if>
          <dgm:else name="Name6">
            <dgm:alg type="lin">
              <dgm:param type="linDir" val="fromR"/>
              <dgm:param type="horzAlign" val="r"/>
              <dgm:param type="nodeHorzAlign" val="r"/>
            </dgm:alg>
          </dgm:else>
        </dgm:choose>
        <dgm:shape xmlns:r="http://schemas.openxmlformats.org/officeDocument/2006/relationships" r:blip="">
          <dgm:adjLst/>
        </dgm:shape>
        <dgm:presOf/>
        <dgm:constrLst/>
        <dgm:ruleLst/>
        <dgm:layoutNode name="parentLeftMargin">
          <dgm:alg type="sp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h"/>
          </dgm:constrLst>
          <dgm:ruleLst/>
        </dgm:layoutNode>
        <dgm:layoutNode name="parentText" styleLbl="node1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parTxLTRAlign" val="l"/>
                <dgm:param type="parTxRTLAlign" val="l"/>
              </dgm:alg>
            </dgm:if>
            <dgm:else name="Name9">
              <dgm:alg type="tx">
                <dgm:param type="parTxLTRAlign" val="r"/>
                <dgm:param type="parTxRTLAlign" val="r"/>
              </dgm:alg>
            </dgm:else>
          </dgm:choose>
          <dgm:shape xmlns:r="http://schemas.openxmlformats.org/officeDocument/2006/relationships" type="roundRect" r:blip="">
            <dgm:adjLst/>
          </dgm:shape>
          <dgm:presOf axis="self" ptType="node"/>
          <dgm:constrLst>
            <dgm:constr type="tMarg"/>
            <dgm:constr type="bMarg"/>
          </dgm:constrLst>
          <dgm:ruleLst/>
        </dgm:layoutNode>
      </dgm:layoutNode>
      <dgm:layoutNode name="negative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childText" styleLbl="conFgAcc1">
        <dgm:varLst>
          <dgm:bulletEnabled val="1"/>
        </dgm:varLst>
        <dgm:alg type="tx">
          <dgm:param type="stBulletLvl" val="1"/>
        </dgm:alg>
        <dgm:shape xmlns:r="http://schemas.openxmlformats.org/officeDocument/2006/relationships" type="rect" r:blip="" zOrderOff="-2">
          <dgm:adjLst/>
        </dgm:shape>
        <dgm:presOf axis="des" ptType="node"/>
        <dgm:constrLst>
          <dgm:constr type="secFontSz" refType="primFontSz"/>
        </dgm:constrLst>
        <dgm:ruleLst>
          <dgm:rule type="h" val="INF" fact="NaN" max="NaN"/>
        </dgm:ruleLst>
      </dgm:layoutNode>
      <dgm:forEach name="Name1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list1">
  <dgm:title val=""/>
  <dgm:desc val=""/>
  <dgm:catLst>
    <dgm:cat type="list" pri="4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T"/>
          <dgm:param type="vertAlign" val="mid"/>
          <dgm:param type="horzAlign" val="l"/>
          <dgm:param type="nodeHorzAlign" val="l"/>
        </dgm:alg>
      </dgm:if>
      <dgm:else name="Name2">
        <dgm:alg type="lin">
          <dgm:param type="linDir" val="fromT"/>
          <dgm:param type="vertAlign" val="mid"/>
          <dgm:param type="horzAlign" val="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entLin" refType="w"/>
      <dgm:constr type="h" for="ch" forName="parentLin" val="INF"/>
      <dgm:constr type="w" for="des" forName="parentLeftMargin" refType="w" fact="0.05"/>
      <dgm:constr type="w" for="des" forName="parentText" refType="w" fact="0.7"/>
      <dgm:constr type="h" for="des" forName="parentText" refType="primFontSz" refFor="des" refForName="parentText" fact="0.82"/>
      <dgm:constr type="h" for="ch" forName="negativeSpace" refType="primFontSz" refFor="des" refForName="parentText" fact="-0.41"/>
      <dgm:constr type="h" for="ch" forName="negativeSpace" refType="h" refFor="des" refForName="parentText" op="lte" fact="-0.82"/>
      <dgm:constr type="h" for="ch" forName="negativeSpace" refType="h" refFor="des" refForName="parentText" op="gte" fact="-0.82"/>
      <dgm:constr type="w" for="ch" forName="childText" refType="w"/>
      <dgm:constr type="h" for="ch" forName="childText" refType="primFontSz" refFor="des" refForName="parentText" fact="0.7"/>
      <dgm:constr type="primFontSz" for="des" forName="parentText" val="65"/>
      <dgm:constr type="primFontSz" for="ch" forName="childText" refType="primFontSz" refFor="des" refForName="parentText"/>
      <dgm:constr type="tMarg" for="ch" forName="childText" refType="primFontSz" refFor="des" refForName="parentText" fact="1.64"/>
      <dgm:constr type="tMarg" for="ch" forName="childText" refType="h" refFor="des" refForName="parentText" op="lte" fact="3.28"/>
      <dgm:constr type="tMarg" for="ch" forName="childText" refType="h" refFor="des" refForName="parentText" op="gte" fact="3.28"/>
      <dgm:constr type="lMarg" for="ch" forName="childText" refType="w" fact="0.22"/>
      <dgm:constr type="rMarg" for="ch" forName="childText" refType="lMarg" refFor="ch" refForName="childText"/>
      <dgm:constr type="lMarg" for="des" forName="parentText" refType="w" fact="0.075"/>
      <dgm:constr type="rMarg" for="des" forName="parentText" refType="lMarg" refFor="des" refForName="parentText"/>
      <dgm:constr type="h" for="ch" forName="spaceBetweenRectangles" refType="primFontSz" refFor="des" refForName="parentText" fact="0.15"/>
    </dgm:constrLst>
    <dgm:ruleLst>
      <dgm:rule type="primFontSz" for="des" forName="parentText" val="5" fact="NaN" max="NaN"/>
    </dgm:ruleLst>
    <dgm:forEach name="Name3" axis="ch" ptType="node">
      <dgm:layoutNode name="parentLin">
        <dgm:choose name="Name4">
          <dgm:if name="Name5" func="var" arg="dir" op="equ" val="norm">
            <dgm:alg type="lin">
              <dgm:param type="linDir" val="fromL"/>
              <dgm:param type="horzAlign" val="l"/>
              <dgm:param type="nodeHorzAlign" val="l"/>
            </dgm:alg>
          </dgm:if>
          <dgm:else name="Name6">
            <dgm:alg type="lin">
              <dgm:param type="linDir" val="fromR"/>
              <dgm:param type="horzAlign" val="r"/>
              <dgm:param type="nodeHorzAlign" val="r"/>
            </dgm:alg>
          </dgm:else>
        </dgm:choose>
        <dgm:shape xmlns:r="http://schemas.openxmlformats.org/officeDocument/2006/relationships" r:blip="">
          <dgm:adjLst/>
        </dgm:shape>
        <dgm:presOf/>
        <dgm:constrLst/>
        <dgm:ruleLst/>
        <dgm:layoutNode name="parentLeftMargin">
          <dgm:alg type="sp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h"/>
          </dgm:constrLst>
          <dgm:ruleLst/>
        </dgm:layoutNode>
        <dgm:layoutNode name="parentText" styleLbl="node1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parTxLTRAlign" val="l"/>
                <dgm:param type="parTxRTLAlign" val="l"/>
              </dgm:alg>
            </dgm:if>
            <dgm:else name="Name9">
              <dgm:alg type="tx">
                <dgm:param type="parTxLTRAlign" val="r"/>
                <dgm:param type="parTxRTLAlign" val="r"/>
              </dgm:alg>
            </dgm:else>
          </dgm:choose>
          <dgm:shape xmlns:r="http://schemas.openxmlformats.org/officeDocument/2006/relationships" type="roundRect" r:blip="">
            <dgm:adjLst/>
          </dgm:shape>
          <dgm:presOf axis="self" ptType="node"/>
          <dgm:constrLst>
            <dgm:constr type="tMarg"/>
            <dgm:constr type="bMarg"/>
          </dgm:constrLst>
          <dgm:ruleLst/>
        </dgm:layoutNode>
      </dgm:layoutNode>
      <dgm:layoutNode name="negative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childText" styleLbl="conFgAcc1">
        <dgm:varLst>
          <dgm:bulletEnabled val="1"/>
        </dgm:varLst>
        <dgm:alg type="tx">
          <dgm:param type="stBulletLvl" val="1"/>
        </dgm:alg>
        <dgm:shape xmlns:r="http://schemas.openxmlformats.org/officeDocument/2006/relationships" type="rect" r:blip="" zOrderOff="-2">
          <dgm:adjLst/>
        </dgm:shape>
        <dgm:presOf axis="des" ptType="node"/>
        <dgm:constrLst>
          <dgm:constr type="secFontSz" refType="primFontSz"/>
        </dgm:constrLst>
        <dgm:ruleLst>
          <dgm:rule type="h" val="INF" fact="NaN" max="NaN"/>
        </dgm:ruleLst>
      </dgm:layoutNode>
      <dgm:forEach name="Name1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5" Type="http://schemas.microsoft.com/office/2007/relationships/diagramDrawing" Target="../diagrams/drawing1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212272</xdr:colOff>
      <xdr:row>0</xdr:row>
      <xdr:rowOff>185059</xdr:rowOff>
    </xdr:from>
    <xdr:to>
      <xdr:col>16</xdr:col>
      <xdr:colOff>304800</xdr:colOff>
      <xdr:row>10</xdr:row>
      <xdr:rowOff>103414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013CCD5-6B63-4E2E-BEDC-B4A6F0EC1E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10</xdr:col>
      <xdr:colOff>212272</xdr:colOff>
      <xdr:row>10</xdr:row>
      <xdr:rowOff>152401</xdr:rowOff>
    </xdr:from>
    <xdr:to>
      <xdr:col>16</xdr:col>
      <xdr:colOff>304800</xdr:colOff>
      <xdr:row>20</xdr:row>
      <xdr:rowOff>70756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8594B2E-2352-44C6-85BB-2CBCAEDC1F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9EC5B-16A5-4F6F-88D8-518E2FE937B0}">
  <dimension ref="B2:I109"/>
  <sheetViews>
    <sheetView tabSelected="1" zoomScale="175" zoomScaleNormal="175" workbookViewId="0"/>
  </sheetViews>
  <sheetFormatPr defaultRowHeight="15" x14ac:dyDescent="0.25"/>
  <cols>
    <col min="1" max="1" width="3.85546875" customWidth="1"/>
    <col min="2" max="2" width="13.85546875" customWidth="1"/>
    <col min="3" max="3" width="6.140625" customWidth="1"/>
    <col min="4" max="4" width="9.140625" customWidth="1"/>
    <col min="5" max="5" width="8" customWidth="1"/>
    <col min="6" max="6" width="6.140625" customWidth="1"/>
    <col min="7" max="7" width="11.28515625" customWidth="1"/>
    <col min="8" max="8" width="10" customWidth="1"/>
    <col min="9" max="9" width="8.7109375" customWidth="1"/>
  </cols>
  <sheetData>
    <row r="2" spans="2:9" x14ac:dyDescent="0.25">
      <c r="B2" s="4"/>
      <c r="C2" s="4"/>
      <c r="D2" s="4"/>
      <c r="E2" s="4"/>
      <c r="F2" s="4"/>
      <c r="G2" s="4"/>
      <c r="H2" s="5"/>
      <c r="I2" s="5" t="s">
        <v>115</v>
      </c>
    </row>
    <row r="3" spans="2:9" x14ac:dyDescent="0.25">
      <c r="B3" s="4"/>
      <c r="C3" s="4"/>
      <c r="D3" s="4"/>
      <c r="E3" s="4"/>
      <c r="F3" s="4"/>
      <c r="G3" s="4"/>
      <c r="H3" s="5"/>
      <c r="I3" s="5" t="s">
        <v>117</v>
      </c>
    </row>
    <row r="8" spans="2:9" x14ac:dyDescent="0.25">
      <c r="B8" s="2" t="s">
        <v>109</v>
      </c>
      <c r="C8" s="2" t="s">
        <v>113</v>
      </c>
      <c r="D8" s="2" t="s">
        <v>0</v>
      </c>
      <c r="E8" s="2" t="s">
        <v>110</v>
      </c>
      <c r="F8" s="2" t="s">
        <v>1</v>
      </c>
      <c r="G8" s="1" t="s">
        <v>114</v>
      </c>
      <c r="H8" s="1" t="s">
        <v>116</v>
      </c>
    </row>
    <row r="9" spans="2:9" x14ac:dyDescent="0.25">
      <c r="B9" t="s">
        <v>84</v>
      </c>
      <c r="C9" t="s">
        <v>103</v>
      </c>
      <c r="D9" s="6">
        <f t="shared" ref="D9:D69" si="0">F13*2.3</f>
        <v>5602.7999999999993</v>
      </c>
      <c r="E9" t="s">
        <v>111</v>
      </c>
      <c r="F9" s="3">
        <v>5367</v>
      </c>
      <c r="G9" s="3"/>
    </row>
    <row r="10" spans="2:9" x14ac:dyDescent="0.25">
      <c r="B10" t="s">
        <v>2</v>
      </c>
      <c r="C10" t="s">
        <v>103</v>
      </c>
      <c r="D10" s="6">
        <f t="shared" si="0"/>
        <v>9945.1999999999989</v>
      </c>
      <c r="E10" t="s">
        <v>112</v>
      </c>
      <c r="F10" s="3">
        <v>8019</v>
      </c>
      <c r="G10" s="3"/>
    </row>
    <row r="11" spans="2:9" x14ac:dyDescent="0.25">
      <c r="B11" t="s">
        <v>93</v>
      </c>
      <c r="C11" t="s">
        <v>103</v>
      </c>
      <c r="D11" s="6">
        <f t="shared" si="0"/>
        <v>20582.699999999997</v>
      </c>
      <c r="E11" t="s">
        <v>112</v>
      </c>
      <c r="F11" s="3">
        <v>3121</v>
      </c>
      <c r="G11" s="3"/>
    </row>
    <row r="12" spans="2:9" x14ac:dyDescent="0.25">
      <c r="B12" t="s">
        <v>43</v>
      </c>
      <c r="C12" t="s">
        <v>105</v>
      </c>
      <c r="D12" s="6">
        <f t="shared" si="0"/>
        <v>20472.3</v>
      </c>
      <c r="E12" t="s">
        <v>111</v>
      </c>
      <c r="F12" s="3">
        <v>2568</v>
      </c>
      <c r="G12" s="3"/>
    </row>
    <row r="13" spans="2:9" x14ac:dyDescent="0.25">
      <c r="B13" t="s">
        <v>5</v>
      </c>
      <c r="C13" t="s">
        <v>105</v>
      </c>
      <c r="D13" s="6">
        <f t="shared" si="0"/>
        <v>13153.699999999999</v>
      </c>
      <c r="E13" t="s">
        <v>111</v>
      </c>
      <c r="F13" s="3">
        <v>2436</v>
      </c>
      <c r="G13" s="3"/>
    </row>
    <row r="14" spans="2:9" x14ac:dyDescent="0.25">
      <c r="B14" t="s">
        <v>16</v>
      </c>
      <c r="C14" t="s">
        <v>105</v>
      </c>
      <c r="D14" s="6">
        <f t="shared" si="0"/>
        <v>20175.599999999999</v>
      </c>
      <c r="E14" t="s">
        <v>112</v>
      </c>
      <c r="F14" s="3">
        <v>4324</v>
      </c>
      <c r="G14" s="3"/>
    </row>
    <row r="15" spans="2:9" x14ac:dyDescent="0.25">
      <c r="B15" t="s">
        <v>70</v>
      </c>
      <c r="C15" t="s">
        <v>105</v>
      </c>
      <c r="D15" s="6">
        <f t="shared" si="0"/>
        <v>9512.7999999999993</v>
      </c>
      <c r="E15" t="s">
        <v>112</v>
      </c>
      <c r="F15" s="3">
        <v>8949</v>
      </c>
      <c r="G15" s="3"/>
    </row>
    <row r="16" spans="2:9" x14ac:dyDescent="0.25">
      <c r="B16" t="s">
        <v>54</v>
      </c>
      <c r="C16" t="s">
        <v>105</v>
      </c>
      <c r="D16" s="6">
        <f t="shared" si="0"/>
        <v>10101.599999999999</v>
      </c>
      <c r="E16" t="s">
        <v>112</v>
      </c>
      <c r="F16" s="3">
        <v>8901</v>
      </c>
      <c r="G16" s="3"/>
    </row>
    <row r="17" spans="2:7" x14ac:dyDescent="0.25">
      <c r="B17" t="s">
        <v>72</v>
      </c>
      <c r="C17" t="s">
        <v>105</v>
      </c>
      <c r="D17" s="6">
        <f t="shared" si="0"/>
        <v>19961.699999999997</v>
      </c>
      <c r="E17" t="s">
        <v>111</v>
      </c>
      <c r="F17" s="3">
        <v>5719</v>
      </c>
      <c r="G17" s="3"/>
    </row>
    <row r="18" spans="2:7" x14ac:dyDescent="0.25">
      <c r="B18" t="s">
        <v>101</v>
      </c>
      <c r="C18" t="s">
        <v>106</v>
      </c>
      <c r="D18" s="6">
        <f t="shared" si="0"/>
        <v>17756</v>
      </c>
      <c r="E18" t="s">
        <v>112</v>
      </c>
      <c r="F18" s="3">
        <v>8772</v>
      </c>
      <c r="G18" s="3"/>
    </row>
    <row r="19" spans="2:7" x14ac:dyDescent="0.25">
      <c r="B19" t="s">
        <v>55</v>
      </c>
      <c r="C19" t="s">
        <v>104</v>
      </c>
      <c r="D19" s="6">
        <f t="shared" si="0"/>
        <v>18133.199999999997</v>
      </c>
      <c r="E19" t="s">
        <v>112</v>
      </c>
      <c r="F19" s="3">
        <v>4136</v>
      </c>
      <c r="G19" s="3"/>
    </row>
    <row r="20" spans="2:7" x14ac:dyDescent="0.25">
      <c r="B20" t="s">
        <v>81</v>
      </c>
      <c r="C20" t="s">
        <v>104</v>
      </c>
      <c r="D20" s="6">
        <f t="shared" si="0"/>
        <v>20430.899999999998</v>
      </c>
      <c r="E20" t="s">
        <v>111</v>
      </c>
      <c r="F20" s="3">
        <v>4392</v>
      </c>
      <c r="G20" s="3"/>
    </row>
    <row r="21" spans="2:7" x14ac:dyDescent="0.25">
      <c r="B21" t="s">
        <v>83</v>
      </c>
      <c r="C21" t="s">
        <v>104</v>
      </c>
      <c r="D21" s="6">
        <f t="shared" si="0"/>
        <v>10729.5</v>
      </c>
      <c r="E21" t="s">
        <v>111</v>
      </c>
      <c r="F21" s="3">
        <v>8679</v>
      </c>
      <c r="G21" s="3"/>
    </row>
    <row r="22" spans="2:7" x14ac:dyDescent="0.25">
      <c r="B22" t="s">
        <v>99</v>
      </c>
      <c r="C22" t="s">
        <v>104</v>
      </c>
      <c r="D22" s="6">
        <f t="shared" si="0"/>
        <v>13027.199999999999</v>
      </c>
      <c r="E22" t="s">
        <v>111</v>
      </c>
      <c r="F22" s="3">
        <v>7720</v>
      </c>
      <c r="G22" s="3"/>
    </row>
    <row r="23" spans="2:7" x14ac:dyDescent="0.25">
      <c r="B23" t="s">
        <v>41</v>
      </c>
      <c r="C23" t="s">
        <v>107</v>
      </c>
      <c r="D23" s="6">
        <f t="shared" si="0"/>
        <v>7941.9</v>
      </c>
      <c r="E23" t="s">
        <v>111</v>
      </c>
      <c r="F23" s="3">
        <v>7884</v>
      </c>
      <c r="G23" s="3"/>
    </row>
    <row r="24" spans="2:7" x14ac:dyDescent="0.25">
      <c r="B24" t="s">
        <v>62</v>
      </c>
      <c r="C24" t="s">
        <v>107</v>
      </c>
      <c r="D24" s="6">
        <f t="shared" si="0"/>
        <v>11479.3</v>
      </c>
      <c r="E24" t="s">
        <v>111</v>
      </c>
      <c r="F24" s="3">
        <v>8883</v>
      </c>
      <c r="G24" s="3"/>
    </row>
    <row r="25" spans="2:7" x14ac:dyDescent="0.25">
      <c r="B25" t="s">
        <v>52</v>
      </c>
      <c r="C25" t="s">
        <v>107</v>
      </c>
      <c r="D25" s="6">
        <f t="shared" si="0"/>
        <v>4611.5</v>
      </c>
      <c r="E25" t="s">
        <v>111</v>
      </c>
      <c r="F25" s="3">
        <v>4665</v>
      </c>
      <c r="G25" s="3"/>
    </row>
    <row r="26" spans="2:7" x14ac:dyDescent="0.25">
      <c r="B26" t="s">
        <v>88</v>
      </c>
      <c r="C26" t="s">
        <v>107</v>
      </c>
      <c r="D26" s="6">
        <f t="shared" si="0"/>
        <v>18800.199999999997</v>
      </c>
      <c r="E26" t="s">
        <v>112</v>
      </c>
      <c r="F26" s="3">
        <v>5664</v>
      </c>
      <c r="G26" s="3"/>
    </row>
    <row r="27" spans="2:7" x14ac:dyDescent="0.25">
      <c r="B27" t="s">
        <v>91</v>
      </c>
      <c r="C27" t="s">
        <v>107</v>
      </c>
      <c r="D27" s="6">
        <f t="shared" si="0"/>
        <v>14400.3</v>
      </c>
      <c r="E27" t="s">
        <v>112</v>
      </c>
      <c r="F27" s="3">
        <v>3453</v>
      </c>
      <c r="G27" s="3"/>
    </row>
    <row r="28" spans="2:7" x14ac:dyDescent="0.25">
      <c r="B28" t="s">
        <v>82</v>
      </c>
      <c r="C28" t="s">
        <v>103</v>
      </c>
      <c r="D28" s="6">
        <f t="shared" si="0"/>
        <v>16221.9</v>
      </c>
      <c r="E28" t="s">
        <v>111</v>
      </c>
      <c r="F28" s="3">
        <v>4991</v>
      </c>
      <c r="G28" s="3"/>
    </row>
    <row r="29" spans="2:7" x14ac:dyDescent="0.25">
      <c r="B29" t="s">
        <v>40</v>
      </c>
      <c r="C29" t="s">
        <v>103</v>
      </c>
      <c r="D29" s="6">
        <f t="shared" si="0"/>
        <v>17638.699999999997</v>
      </c>
      <c r="E29" t="s">
        <v>111</v>
      </c>
      <c r="F29" s="3">
        <v>2005</v>
      </c>
      <c r="G29" s="3"/>
    </row>
    <row r="30" spans="2:7" x14ac:dyDescent="0.25">
      <c r="B30" t="s">
        <v>17</v>
      </c>
      <c r="C30" t="s">
        <v>103</v>
      </c>
      <c r="D30" s="6">
        <f t="shared" si="0"/>
        <v>16840.599999999999</v>
      </c>
      <c r="E30" t="s">
        <v>111</v>
      </c>
      <c r="F30" s="3">
        <v>8174</v>
      </c>
      <c r="G30" s="3"/>
    </row>
    <row r="31" spans="2:7" x14ac:dyDescent="0.25">
      <c r="B31" t="s">
        <v>39</v>
      </c>
      <c r="C31" t="s">
        <v>105</v>
      </c>
      <c r="D31" s="6">
        <f t="shared" si="0"/>
        <v>18770.3</v>
      </c>
      <c r="E31" t="s">
        <v>111</v>
      </c>
      <c r="F31" s="3">
        <v>6261</v>
      </c>
      <c r="G31" s="3"/>
    </row>
    <row r="32" spans="2:7" x14ac:dyDescent="0.25">
      <c r="B32" t="s">
        <v>47</v>
      </c>
      <c r="C32" t="s">
        <v>105</v>
      </c>
      <c r="D32" s="6">
        <f t="shared" si="0"/>
        <v>5425.7</v>
      </c>
      <c r="E32" t="s">
        <v>111</v>
      </c>
      <c r="F32" s="3">
        <v>7053</v>
      </c>
      <c r="G32" s="3"/>
    </row>
    <row r="33" spans="2:7" x14ac:dyDescent="0.25">
      <c r="B33" t="s">
        <v>44</v>
      </c>
      <c r="C33" t="s">
        <v>105</v>
      </c>
      <c r="D33" s="6">
        <f t="shared" si="0"/>
        <v>15384.699999999999</v>
      </c>
      <c r="E33" t="s">
        <v>111</v>
      </c>
      <c r="F33" s="3">
        <v>7669</v>
      </c>
      <c r="G33" s="3"/>
    </row>
    <row r="34" spans="2:7" x14ac:dyDescent="0.25">
      <c r="B34" t="s">
        <v>8</v>
      </c>
      <c r="C34" t="s">
        <v>105</v>
      </c>
      <c r="D34" s="6">
        <f t="shared" si="0"/>
        <v>9917.5999999999985</v>
      </c>
      <c r="E34" t="s">
        <v>112</v>
      </c>
      <c r="F34" s="3">
        <v>7322</v>
      </c>
      <c r="G34" s="3"/>
    </row>
    <row r="35" spans="2:7" x14ac:dyDescent="0.25">
      <c r="B35" t="s">
        <v>58</v>
      </c>
      <c r="C35" t="s">
        <v>105</v>
      </c>
      <c r="D35" s="6">
        <f t="shared" si="0"/>
        <v>15796.4</v>
      </c>
      <c r="E35" t="s">
        <v>112</v>
      </c>
      <c r="F35" s="3">
        <v>8161</v>
      </c>
      <c r="G35" s="3"/>
    </row>
    <row r="36" spans="2:7" x14ac:dyDescent="0.25">
      <c r="B36" t="s">
        <v>59</v>
      </c>
      <c r="C36" t="s">
        <v>105</v>
      </c>
      <c r="D36" s="6">
        <f t="shared" si="0"/>
        <v>10126.9</v>
      </c>
      <c r="E36" t="s">
        <v>111</v>
      </c>
      <c r="F36" s="3">
        <v>2359</v>
      </c>
      <c r="G36" s="3"/>
    </row>
    <row r="37" spans="2:7" x14ac:dyDescent="0.25">
      <c r="B37" t="s">
        <v>48</v>
      </c>
      <c r="C37" t="s">
        <v>106</v>
      </c>
      <c r="D37" s="6">
        <f t="shared" si="0"/>
        <v>17220.099999999999</v>
      </c>
      <c r="E37" t="s">
        <v>111</v>
      </c>
      <c r="F37" s="3">
        <v>6689</v>
      </c>
      <c r="G37" s="3"/>
    </row>
    <row r="38" spans="2:7" x14ac:dyDescent="0.25">
      <c r="B38" t="s">
        <v>89</v>
      </c>
      <c r="C38" t="s">
        <v>104</v>
      </c>
      <c r="D38" s="6">
        <f t="shared" si="0"/>
        <v>17397.199999999997</v>
      </c>
      <c r="E38" t="s">
        <v>112</v>
      </c>
      <c r="F38" s="3">
        <v>4312</v>
      </c>
      <c r="G38" s="3"/>
    </row>
    <row r="39" spans="2:7" x14ac:dyDescent="0.25">
      <c r="B39" t="s">
        <v>42</v>
      </c>
      <c r="C39" t="s">
        <v>104</v>
      </c>
      <c r="D39" s="6">
        <f t="shared" si="0"/>
        <v>4123.8999999999996</v>
      </c>
      <c r="E39" t="s">
        <v>112</v>
      </c>
      <c r="F39" s="3">
        <v>6868</v>
      </c>
      <c r="G39" s="3"/>
    </row>
    <row r="40" spans="2:7" x14ac:dyDescent="0.25">
      <c r="B40" t="s">
        <v>87</v>
      </c>
      <c r="C40" t="s">
        <v>104</v>
      </c>
      <c r="D40" s="6">
        <f t="shared" si="0"/>
        <v>17390.3</v>
      </c>
      <c r="E40" t="s">
        <v>111</v>
      </c>
      <c r="F40" s="3">
        <v>4403</v>
      </c>
      <c r="G40" s="3"/>
    </row>
    <row r="41" spans="2:7" x14ac:dyDescent="0.25">
      <c r="B41" t="s">
        <v>20</v>
      </c>
      <c r="C41" t="s">
        <v>104</v>
      </c>
      <c r="D41" s="6">
        <f t="shared" si="0"/>
        <v>17779</v>
      </c>
      <c r="E41" t="s">
        <v>111</v>
      </c>
      <c r="F41" s="3">
        <v>7487</v>
      </c>
      <c r="G41" s="3"/>
    </row>
    <row r="42" spans="2:7" x14ac:dyDescent="0.25">
      <c r="B42" t="s">
        <v>86</v>
      </c>
      <c r="C42" t="s">
        <v>107</v>
      </c>
      <c r="D42" s="6">
        <f t="shared" si="0"/>
        <v>19964</v>
      </c>
      <c r="E42" t="s">
        <v>112</v>
      </c>
      <c r="F42" s="3">
        <v>7564</v>
      </c>
      <c r="G42" s="3"/>
    </row>
    <row r="43" spans="2:7" x14ac:dyDescent="0.25">
      <c r="B43" t="s">
        <v>79</v>
      </c>
      <c r="C43" t="s">
        <v>107</v>
      </c>
      <c r="D43" s="6">
        <f t="shared" si="0"/>
        <v>5368.2</v>
      </c>
      <c r="E43" t="s">
        <v>112</v>
      </c>
      <c r="F43" s="3">
        <v>1793</v>
      </c>
      <c r="G43" s="3"/>
    </row>
    <row r="44" spans="2:7" x14ac:dyDescent="0.25">
      <c r="B44" t="s">
        <v>30</v>
      </c>
      <c r="C44" t="s">
        <v>107</v>
      </c>
      <c r="D44" s="6">
        <f t="shared" si="0"/>
        <v>8698.5999999999985</v>
      </c>
      <c r="E44" t="s">
        <v>111</v>
      </c>
      <c r="F44" s="3">
        <v>7561</v>
      </c>
      <c r="G44" s="3"/>
    </row>
    <row r="45" spans="2:7" x14ac:dyDescent="0.25">
      <c r="B45" t="s">
        <v>34</v>
      </c>
      <c r="C45" t="s">
        <v>107</v>
      </c>
      <c r="D45" s="6">
        <f t="shared" si="0"/>
        <v>18462.099999999999</v>
      </c>
      <c r="E45" t="s">
        <v>111</v>
      </c>
      <c r="F45" s="3">
        <v>7730</v>
      </c>
      <c r="G45" s="3"/>
    </row>
    <row r="46" spans="2:7" x14ac:dyDescent="0.25">
      <c r="B46" t="s">
        <v>26</v>
      </c>
      <c r="C46" t="s">
        <v>107</v>
      </c>
      <c r="D46" s="6">
        <f t="shared" si="0"/>
        <v>4903.5999999999995</v>
      </c>
      <c r="E46" t="s">
        <v>111</v>
      </c>
      <c r="F46" s="3">
        <v>8680</v>
      </c>
      <c r="G46" s="3"/>
    </row>
    <row r="47" spans="2:7" x14ac:dyDescent="0.25">
      <c r="B47" t="s">
        <v>23</v>
      </c>
      <c r="C47" t="s">
        <v>103</v>
      </c>
      <c r="D47" s="6">
        <f t="shared" si="0"/>
        <v>20674.699999999997</v>
      </c>
      <c r="E47" t="s">
        <v>111</v>
      </c>
      <c r="F47" s="3">
        <v>2334</v>
      </c>
      <c r="G47" s="3"/>
    </row>
    <row r="48" spans="2:7" x14ac:dyDescent="0.25">
      <c r="B48" t="s">
        <v>53</v>
      </c>
      <c r="C48" t="s">
        <v>103</v>
      </c>
      <c r="D48" s="6">
        <f t="shared" si="0"/>
        <v>11893.3</v>
      </c>
      <c r="E48" t="s">
        <v>111</v>
      </c>
      <c r="F48" s="3">
        <v>3782</v>
      </c>
      <c r="G48" s="3"/>
    </row>
    <row r="49" spans="2:7" x14ac:dyDescent="0.25">
      <c r="B49" t="s">
        <v>50</v>
      </c>
      <c r="C49" t="s">
        <v>103</v>
      </c>
      <c r="D49" s="6">
        <f t="shared" si="0"/>
        <v>9096.5</v>
      </c>
      <c r="E49" t="s">
        <v>111</v>
      </c>
      <c r="F49" s="3">
        <v>8027</v>
      </c>
      <c r="G49" s="3"/>
    </row>
    <row r="50" spans="2:7" x14ac:dyDescent="0.25">
      <c r="B50" t="s">
        <v>14</v>
      </c>
      <c r="C50" t="s">
        <v>105</v>
      </c>
      <c r="D50" s="6">
        <f t="shared" si="0"/>
        <v>11267.699999999999</v>
      </c>
      <c r="E50" t="s">
        <v>111</v>
      </c>
      <c r="F50" s="3">
        <v>2132</v>
      </c>
      <c r="G50" s="3"/>
    </row>
    <row r="51" spans="2:7" x14ac:dyDescent="0.25">
      <c r="B51" t="s">
        <v>12</v>
      </c>
      <c r="C51" t="s">
        <v>105</v>
      </c>
      <c r="D51" s="6">
        <f t="shared" si="0"/>
        <v>9006.7999999999993</v>
      </c>
      <c r="E51" t="s">
        <v>112</v>
      </c>
      <c r="F51" s="3">
        <v>8989</v>
      </c>
      <c r="G51" s="3"/>
    </row>
    <row r="52" spans="2:7" x14ac:dyDescent="0.25">
      <c r="B52" t="s">
        <v>45</v>
      </c>
      <c r="C52" t="s">
        <v>105</v>
      </c>
      <c r="D52" s="6">
        <f t="shared" si="0"/>
        <v>6115.7</v>
      </c>
      <c r="E52" t="s">
        <v>111</v>
      </c>
      <c r="F52" s="3">
        <v>5171</v>
      </c>
      <c r="G52" s="3"/>
    </row>
    <row r="53" spans="2:7" x14ac:dyDescent="0.25">
      <c r="B53" t="s">
        <v>67</v>
      </c>
      <c r="C53" t="s">
        <v>105</v>
      </c>
      <c r="D53" s="6">
        <f t="shared" si="0"/>
        <v>10775.5</v>
      </c>
      <c r="E53" t="s">
        <v>111</v>
      </c>
      <c r="F53" s="3">
        <v>3955</v>
      </c>
      <c r="G53" s="3"/>
    </row>
    <row r="54" spans="2:7" x14ac:dyDescent="0.25">
      <c r="B54" t="s">
        <v>7</v>
      </c>
      <c r="C54" t="s">
        <v>105</v>
      </c>
      <c r="D54" s="6">
        <f t="shared" si="0"/>
        <v>17397.199999999997</v>
      </c>
      <c r="E54" t="s">
        <v>112</v>
      </c>
      <c r="F54" s="3">
        <v>4899</v>
      </c>
      <c r="G54" s="3"/>
    </row>
    <row r="55" spans="2:7" x14ac:dyDescent="0.25">
      <c r="B55" t="s">
        <v>18</v>
      </c>
      <c r="C55" t="s">
        <v>105</v>
      </c>
      <c r="D55" s="6">
        <f t="shared" si="0"/>
        <v>4176.7999999999993</v>
      </c>
      <c r="E55" t="s">
        <v>112</v>
      </c>
      <c r="F55" s="3">
        <v>3916</v>
      </c>
      <c r="G55" s="3"/>
    </row>
    <row r="56" spans="2:7" x14ac:dyDescent="0.25">
      <c r="B56" t="s">
        <v>61</v>
      </c>
      <c r="C56" t="s">
        <v>106</v>
      </c>
      <c r="D56" s="6">
        <f t="shared" si="0"/>
        <v>17889.399999999998</v>
      </c>
      <c r="E56" t="s">
        <v>111</v>
      </c>
      <c r="F56" s="3">
        <v>2659</v>
      </c>
      <c r="G56" s="3"/>
    </row>
    <row r="57" spans="2:7" x14ac:dyDescent="0.25">
      <c r="B57" t="s">
        <v>57</v>
      </c>
      <c r="C57" t="s">
        <v>104</v>
      </c>
      <c r="D57" s="6">
        <f t="shared" si="0"/>
        <v>9441.5</v>
      </c>
      <c r="E57" t="s">
        <v>111</v>
      </c>
      <c r="F57" s="3">
        <v>4685</v>
      </c>
      <c r="G57" s="3"/>
    </row>
    <row r="58" spans="2:7" x14ac:dyDescent="0.25">
      <c r="B58" t="s">
        <v>33</v>
      </c>
      <c r="C58" t="s">
        <v>104</v>
      </c>
      <c r="D58" s="6">
        <f t="shared" si="0"/>
        <v>7054.0999999999995</v>
      </c>
      <c r="E58" t="s">
        <v>111</v>
      </c>
      <c r="F58" s="3">
        <v>7564</v>
      </c>
      <c r="G58" s="3"/>
    </row>
    <row r="59" spans="2:7" x14ac:dyDescent="0.25">
      <c r="B59" t="s">
        <v>73</v>
      </c>
      <c r="C59" t="s">
        <v>104</v>
      </c>
      <c r="D59" s="6">
        <f t="shared" si="0"/>
        <v>3268.2999999999997</v>
      </c>
      <c r="E59" t="s">
        <v>112</v>
      </c>
      <c r="F59" s="3">
        <v>1816</v>
      </c>
      <c r="G59" s="3"/>
    </row>
    <row r="60" spans="2:7" x14ac:dyDescent="0.25">
      <c r="B60" t="s">
        <v>98</v>
      </c>
      <c r="C60" t="s">
        <v>104</v>
      </c>
      <c r="D60" s="6">
        <f t="shared" si="0"/>
        <v>18199.899999999998</v>
      </c>
      <c r="E60" t="s">
        <v>111</v>
      </c>
      <c r="F60" s="3">
        <v>7778</v>
      </c>
      <c r="G60" s="3"/>
    </row>
    <row r="61" spans="2:7" x14ac:dyDescent="0.25">
      <c r="B61" t="s">
        <v>37</v>
      </c>
      <c r="C61" t="s">
        <v>107</v>
      </c>
      <c r="D61" s="6">
        <f t="shared" si="0"/>
        <v>10897.4</v>
      </c>
      <c r="E61" t="s">
        <v>111</v>
      </c>
      <c r="F61" s="3">
        <v>4105</v>
      </c>
      <c r="G61" s="3"/>
    </row>
    <row r="62" spans="2:7" x14ac:dyDescent="0.25">
      <c r="B62" t="s">
        <v>92</v>
      </c>
      <c r="C62" t="s">
        <v>107</v>
      </c>
      <c r="D62" s="6">
        <f t="shared" si="0"/>
        <v>8390.4</v>
      </c>
      <c r="E62" t="s">
        <v>112</v>
      </c>
      <c r="F62" s="3">
        <v>3067</v>
      </c>
      <c r="G62" s="3"/>
    </row>
    <row r="63" spans="2:7" x14ac:dyDescent="0.25">
      <c r="B63" t="s">
        <v>75</v>
      </c>
      <c r="C63" t="s">
        <v>107</v>
      </c>
      <c r="D63" s="6">
        <f t="shared" si="0"/>
        <v>12295.8</v>
      </c>
      <c r="E63" t="s">
        <v>112</v>
      </c>
      <c r="F63" s="3">
        <v>1421</v>
      </c>
      <c r="G63" s="3"/>
    </row>
    <row r="64" spans="2:7" x14ac:dyDescent="0.25">
      <c r="B64" t="s">
        <v>60</v>
      </c>
      <c r="C64" t="s">
        <v>107</v>
      </c>
      <c r="D64" s="6">
        <f t="shared" si="0"/>
        <v>9719.7999999999993</v>
      </c>
      <c r="E64" t="s">
        <v>112</v>
      </c>
      <c r="F64" s="3">
        <v>7913</v>
      </c>
      <c r="G64" s="3"/>
    </row>
    <row r="65" spans="2:7" x14ac:dyDescent="0.25">
      <c r="B65" t="s">
        <v>35</v>
      </c>
      <c r="C65" t="s">
        <v>107</v>
      </c>
      <c r="D65" s="6">
        <f t="shared" si="0"/>
        <v>14388.8</v>
      </c>
      <c r="E65" t="s">
        <v>112</v>
      </c>
      <c r="F65" s="3">
        <v>4738</v>
      </c>
      <c r="G65" s="3"/>
    </row>
    <row r="66" spans="2:7" x14ac:dyDescent="0.25">
      <c r="B66" t="s">
        <v>11</v>
      </c>
      <c r="C66" t="s">
        <v>103</v>
      </c>
      <c r="D66" s="6">
        <f t="shared" si="0"/>
        <v>19478.699999999997</v>
      </c>
      <c r="E66" t="s">
        <v>112</v>
      </c>
      <c r="F66" s="3">
        <v>3648</v>
      </c>
      <c r="G66" s="3"/>
    </row>
    <row r="67" spans="2:7" x14ac:dyDescent="0.25">
      <c r="B67" t="s">
        <v>95</v>
      </c>
      <c r="C67" t="s">
        <v>103</v>
      </c>
      <c r="D67" s="6">
        <f t="shared" si="0"/>
        <v>4632.2</v>
      </c>
      <c r="E67" t="s">
        <v>112</v>
      </c>
      <c r="F67" s="3">
        <v>5346</v>
      </c>
      <c r="G67" s="3"/>
    </row>
    <row r="68" spans="2:7" x14ac:dyDescent="0.25">
      <c r="B68" t="s">
        <v>90</v>
      </c>
      <c r="C68" t="s">
        <v>103</v>
      </c>
      <c r="D68" s="6">
        <f t="shared" si="0"/>
        <v>16396.699999999997</v>
      </c>
      <c r="E68" t="s">
        <v>112</v>
      </c>
      <c r="F68" s="3">
        <v>4226</v>
      </c>
      <c r="G68" s="3"/>
    </row>
    <row r="69" spans="2:7" x14ac:dyDescent="0.25">
      <c r="B69" t="s">
        <v>21</v>
      </c>
      <c r="C69" t="s">
        <v>105</v>
      </c>
      <c r="D69" s="6">
        <f t="shared" si="0"/>
        <v>16327.699999999999</v>
      </c>
      <c r="E69" t="s">
        <v>112</v>
      </c>
      <c r="F69" s="3">
        <v>6256</v>
      </c>
      <c r="G69" s="3"/>
    </row>
    <row r="70" spans="2:7" x14ac:dyDescent="0.25">
      <c r="B70" t="s">
        <v>49</v>
      </c>
      <c r="C70" t="s">
        <v>105</v>
      </c>
      <c r="D70" s="6">
        <f t="shared" ref="D70:D96" si="1">F74*2.3</f>
        <v>7615.2999999999993</v>
      </c>
      <c r="E70" t="s">
        <v>112</v>
      </c>
      <c r="F70" s="3">
        <v>8469</v>
      </c>
      <c r="G70" s="3"/>
    </row>
    <row r="71" spans="2:7" x14ac:dyDescent="0.25">
      <c r="B71" t="s">
        <v>10</v>
      </c>
      <c r="C71" t="s">
        <v>105</v>
      </c>
      <c r="D71" s="6">
        <f t="shared" si="1"/>
        <v>8438.6999999999989</v>
      </c>
      <c r="E71" t="s">
        <v>112</v>
      </c>
      <c r="F71" s="3">
        <v>2014</v>
      </c>
      <c r="G71" s="3"/>
    </row>
    <row r="72" spans="2:7" x14ac:dyDescent="0.25">
      <c r="B72" t="s">
        <v>80</v>
      </c>
      <c r="C72" t="s">
        <v>105</v>
      </c>
      <c r="D72" s="6">
        <f t="shared" si="1"/>
        <v>10094.699999999999</v>
      </c>
      <c r="E72" t="s">
        <v>111</v>
      </c>
      <c r="F72" s="3">
        <v>7129</v>
      </c>
      <c r="G72" s="3"/>
    </row>
    <row r="73" spans="2:7" x14ac:dyDescent="0.25">
      <c r="B73" t="s">
        <v>66</v>
      </c>
      <c r="C73" t="s">
        <v>105</v>
      </c>
      <c r="D73" s="6">
        <f t="shared" si="1"/>
        <v>8664.0999999999985</v>
      </c>
      <c r="E73" t="s">
        <v>111</v>
      </c>
      <c r="F73" s="3">
        <v>7099</v>
      </c>
      <c r="G73" s="3"/>
    </row>
    <row r="74" spans="2:7" x14ac:dyDescent="0.25">
      <c r="B74" t="s">
        <v>97</v>
      </c>
      <c r="C74" t="s">
        <v>105</v>
      </c>
      <c r="D74" s="6">
        <f t="shared" si="1"/>
        <v>4809.2999999999993</v>
      </c>
      <c r="E74" t="s">
        <v>112</v>
      </c>
      <c r="F74" s="3">
        <v>3311</v>
      </c>
      <c r="G74" s="3"/>
    </row>
    <row r="75" spans="2:7" x14ac:dyDescent="0.25">
      <c r="B75" t="s">
        <v>56</v>
      </c>
      <c r="C75" t="s">
        <v>106</v>
      </c>
      <c r="D75" s="6">
        <f t="shared" si="1"/>
        <v>5340.5999999999995</v>
      </c>
      <c r="E75" t="s">
        <v>112</v>
      </c>
      <c r="F75" s="3">
        <v>3669</v>
      </c>
      <c r="G75" s="3"/>
    </row>
    <row r="76" spans="2:7" x14ac:dyDescent="0.25">
      <c r="B76" t="s">
        <v>100</v>
      </c>
      <c r="C76" t="s">
        <v>104</v>
      </c>
      <c r="D76" s="6">
        <f t="shared" si="1"/>
        <v>17705.399999999998</v>
      </c>
      <c r="E76" t="s">
        <v>111</v>
      </c>
      <c r="F76" s="3">
        <v>4389</v>
      </c>
      <c r="G76" s="3"/>
    </row>
    <row r="77" spans="2:7" x14ac:dyDescent="0.25">
      <c r="B77" t="s">
        <v>4</v>
      </c>
      <c r="C77" t="s">
        <v>104</v>
      </c>
      <c r="D77" s="6">
        <f t="shared" si="1"/>
        <v>4036.4999999999995</v>
      </c>
      <c r="E77" t="s">
        <v>111</v>
      </c>
      <c r="F77" s="3">
        <v>3767</v>
      </c>
      <c r="G77" s="3"/>
    </row>
    <row r="78" spans="2:7" x14ac:dyDescent="0.25">
      <c r="B78" t="s">
        <v>9</v>
      </c>
      <c r="C78" t="s">
        <v>104</v>
      </c>
      <c r="D78" s="6">
        <f t="shared" si="1"/>
        <v>3029.1</v>
      </c>
      <c r="E78" t="s">
        <v>111</v>
      </c>
      <c r="F78" s="3">
        <v>2091</v>
      </c>
      <c r="G78" s="3"/>
    </row>
    <row r="79" spans="2:7" x14ac:dyDescent="0.25">
      <c r="B79" t="s">
        <v>64</v>
      </c>
      <c r="C79" t="s">
        <v>104</v>
      </c>
      <c r="D79" s="6">
        <f t="shared" si="1"/>
        <v>20046.8</v>
      </c>
      <c r="E79" t="s">
        <v>111</v>
      </c>
      <c r="F79" s="3">
        <v>2322</v>
      </c>
      <c r="G79" s="3"/>
    </row>
    <row r="80" spans="2:7" x14ac:dyDescent="0.25">
      <c r="B80" t="s">
        <v>65</v>
      </c>
      <c r="C80" t="s">
        <v>107</v>
      </c>
      <c r="D80" s="6">
        <f t="shared" si="1"/>
        <v>15499.699999999999</v>
      </c>
      <c r="E80" t="s">
        <v>111</v>
      </c>
      <c r="F80" s="3">
        <v>7698</v>
      </c>
      <c r="G80" s="3"/>
    </row>
    <row r="81" spans="2:7" x14ac:dyDescent="0.25">
      <c r="B81" t="s">
        <v>36</v>
      </c>
      <c r="C81" t="s">
        <v>107</v>
      </c>
      <c r="D81" s="6">
        <f t="shared" si="1"/>
        <v>5354.4</v>
      </c>
      <c r="E81" t="s">
        <v>111</v>
      </c>
      <c r="F81" s="3">
        <v>1755</v>
      </c>
      <c r="G81" s="3"/>
    </row>
    <row r="82" spans="2:7" x14ac:dyDescent="0.25">
      <c r="B82" t="s">
        <v>19</v>
      </c>
      <c r="C82" t="s">
        <v>107</v>
      </c>
      <c r="D82" s="6">
        <f t="shared" si="1"/>
        <v>3744.3999999999996</v>
      </c>
      <c r="E82" t="s">
        <v>112</v>
      </c>
      <c r="F82" s="3">
        <v>1317</v>
      </c>
      <c r="G82" s="3"/>
    </row>
    <row r="83" spans="2:7" x14ac:dyDescent="0.25">
      <c r="B83" t="s">
        <v>78</v>
      </c>
      <c r="C83" t="s">
        <v>107</v>
      </c>
      <c r="D83" s="6">
        <f t="shared" si="1"/>
        <v>15874.599999999999</v>
      </c>
      <c r="E83" t="s">
        <v>112</v>
      </c>
      <c r="F83" s="3">
        <v>8716</v>
      </c>
      <c r="G83" s="3"/>
    </row>
    <row r="84" spans="2:7" x14ac:dyDescent="0.25">
      <c r="B84" t="s">
        <v>94</v>
      </c>
      <c r="C84" t="s">
        <v>107</v>
      </c>
      <c r="D84" s="6">
        <f t="shared" si="1"/>
        <v>20437.8</v>
      </c>
      <c r="E84" t="s">
        <v>111</v>
      </c>
      <c r="F84" s="3">
        <v>6739</v>
      </c>
      <c r="G84" s="3"/>
    </row>
    <row r="85" spans="2:7" x14ac:dyDescent="0.25">
      <c r="B85" t="s">
        <v>29</v>
      </c>
      <c r="C85" t="s">
        <v>107</v>
      </c>
      <c r="D85" s="6">
        <f t="shared" si="1"/>
        <v>8951.5999999999985</v>
      </c>
      <c r="E85" t="s">
        <v>111</v>
      </c>
      <c r="F85" s="3">
        <v>2328</v>
      </c>
      <c r="G85" s="3"/>
    </row>
    <row r="86" spans="2:7" x14ac:dyDescent="0.25">
      <c r="B86" t="s">
        <v>3</v>
      </c>
      <c r="C86" t="s">
        <v>107</v>
      </c>
      <c r="D86" s="6">
        <f t="shared" si="1"/>
        <v>16083.9</v>
      </c>
      <c r="E86" t="s">
        <v>111</v>
      </c>
      <c r="F86" s="3">
        <v>1628</v>
      </c>
      <c r="G86" s="3"/>
    </row>
    <row r="87" spans="2:7" x14ac:dyDescent="0.25">
      <c r="B87" t="s">
        <v>77</v>
      </c>
      <c r="C87" t="s">
        <v>107</v>
      </c>
      <c r="D87" s="6">
        <f t="shared" si="1"/>
        <v>7035.7</v>
      </c>
      <c r="E87" t="s">
        <v>111</v>
      </c>
      <c r="F87" s="3">
        <v>6902</v>
      </c>
      <c r="G87" s="3"/>
    </row>
    <row r="88" spans="2:7" x14ac:dyDescent="0.25">
      <c r="B88" t="s">
        <v>71</v>
      </c>
      <c r="C88" t="s">
        <v>105</v>
      </c>
      <c r="D88" s="6">
        <f t="shared" si="1"/>
        <v>10352.299999999999</v>
      </c>
      <c r="E88" t="s">
        <v>111</v>
      </c>
      <c r="F88" s="3">
        <v>8886</v>
      </c>
      <c r="G88" s="3"/>
    </row>
    <row r="89" spans="2:7" x14ac:dyDescent="0.25">
      <c r="B89" t="s">
        <v>6</v>
      </c>
      <c r="C89" t="s">
        <v>105</v>
      </c>
      <c r="D89" s="6">
        <f t="shared" si="1"/>
        <v>20336.599999999999</v>
      </c>
      <c r="E89" t="s">
        <v>111</v>
      </c>
      <c r="F89" s="3">
        <v>3892</v>
      </c>
      <c r="G89" s="3"/>
    </row>
    <row r="90" spans="2:7" x14ac:dyDescent="0.25">
      <c r="B90" t="s">
        <v>68</v>
      </c>
      <c r="C90" t="s">
        <v>105</v>
      </c>
      <c r="D90" s="6">
        <f t="shared" si="1"/>
        <v>19743.199999999997</v>
      </c>
      <c r="E90" t="s">
        <v>112</v>
      </c>
      <c r="F90" s="3">
        <v>6993</v>
      </c>
      <c r="G90" s="3"/>
    </row>
    <row r="91" spans="2:7" x14ac:dyDescent="0.25">
      <c r="B91" t="s">
        <v>25</v>
      </c>
      <c r="C91" t="s">
        <v>105</v>
      </c>
      <c r="D91" s="6">
        <f t="shared" si="1"/>
        <v>10577.699999999999</v>
      </c>
      <c r="E91" t="s">
        <v>112</v>
      </c>
      <c r="F91" s="3">
        <v>3059</v>
      </c>
      <c r="G91" s="3"/>
    </row>
    <row r="92" spans="2:7" x14ac:dyDescent="0.25">
      <c r="B92" t="s">
        <v>102</v>
      </c>
      <c r="C92" t="s">
        <v>105</v>
      </c>
      <c r="D92" s="6">
        <f t="shared" si="1"/>
        <v>20637.899999999998</v>
      </c>
      <c r="E92" t="s">
        <v>112</v>
      </c>
      <c r="F92" s="3">
        <v>4501</v>
      </c>
      <c r="G92" s="3"/>
    </row>
    <row r="93" spans="2:7" x14ac:dyDescent="0.25">
      <c r="B93" t="s">
        <v>69</v>
      </c>
      <c r="C93" t="s">
        <v>105</v>
      </c>
      <c r="D93" s="6">
        <f t="shared" si="1"/>
        <v>11939.3</v>
      </c>
      <c r="E93" t="s">
        <v>112</v>
      </c>
      <c r="F93" s="3">
        <v>8842</v>
      </c>
      <c r="G93" s="3"/>
    </row>
    <row r="94" spans="2:7" x14ac:dyDescent="0.25">
      <c r="B94" t="s">
        <v>74</v>
      </c>
      <c r="C94" t="s">
        <v>106</v>
      </c>
      <c r="D94" s="6">
        <f t="shared" si="1"/>
        <v>17307.5</v>
      </c>
      <c r="E94" t="s">
        <v>112</v>
      </c>
      <c r="F94" s="3">
        <v>8584</v>
      </c>
      <c r="G94" s="3"/>
    </row>
    <row r="95" spans="2:7" x14ac:dyDescent="0.25">
      <c r="B95" t="s">
        <v>13</v>
      </c>
      <c r="C95" t="s">
        <v>104</v>
      </c>
      <c r="D95" s="6">
        <f t="shared" si="1"/>
        <v>11088.3</v>
      </c>
      <c r="E95" t="s">
        <v>112</v>
      </c>
      <c r="F95" s="3">
        <v>4599</v>
      </c>
      <c r="G95" s="3"/>
    </row>
    <row r="96" spans="2:7" x14ac:dyDescent="0.25">
      <c r="B96" t="s">
        <v>76</v>
      </c>
      <c r="C96" t="s">
        <v>104</v>
      </c>
      <c r="D96" s="6">
        <f t="shared" si="1"/>
        <v>6357.2</v>
      </c>
      <c r="E96" t="s">
        <v>112</v>
      </c>
      <c r="F96" s="3">
        <v>8973</v>
      </c>
      <c r="G96" s="3"/>
    </row>
    <row r="97" spans="2:7" x14ac:dyDescent="0.25">
      <c r="B97" t="s">
        <v>38</v>
      </c>
      <c r="C97" t="s">
        <v>104</v>
      </c>
      <c r="D97" s="6">
        <f>F106*2.3</f>
        <v>14595.8</v>
      </c>
      <c r="E97" t="s">
        <v>111</v>
      </c>
      <c r="F97" s="3">
        <v>5191</v>
      </c>
      <c r="G97" s="3"/>
    </row>
    <row r="98" spans="2:7" x14ac:dyDescent="0.25">
      <c r="B98" t="s">
        <v>28</v>
      </c>
      <c r="C98" t="s">
        <v>104</v>
      </c>
      <c r="D98" s="6">
        <f>F107*2.3</f>
        <v>17894</v>
      </c>
      <c r="E98" t="s">
        <v>112</v>
      </c>
      <c r="F98" s="3">
        <v>7525</v>
      </c>
      <c r="G98" s="3"/>
    </row>
    <row r="99" spans="2:7" x14ac:dyDescent="0.25">
      <c r="B99" t="s">
        <v>63</v>
      </c>
      <c r="C99" t="s">
        <v>107</v>
      </c>
      <c r="D99" s="6">
        <f>F108*2.3</f>
        <v>18650.699999999997</v>
      </c>
      <c r="E99" t="s">
        <v>112</v>
      </c>
      <c r="F99" s="3">
        <v>4821</v>
      </c>
      <c r="G99" s="3"/>
    </row>
    <row r="100" spans="2:7" x14ac:dyDescent="0.25">
      <c r="B100" t="s">
        <v>46</v>
      </c>
      <c r="C100" t="s">
        <v>107</v>
      </c>
      <c r="D100" s="6">
        <f>F109*2.3</f>
        <v>19007.199999999997</v>
      </c>
      <c r="E100" t="s">
        <v>111</v>
      </c>
      <c r="F100" s="3">
        <v>2764</v>
      </c>
      <c r="G100" s="3"/>
    </row>
    <row r="101" spans="2:7" x14ac:dyDescent="0.25">
      <c r="B101" t="s">
        <v>85</v>
      </c>
      <c r="C101" t="s">
        <v>107</v>
      </c>
      <c r="D101" s="6">
        <f>F101*2.3</f>
        <v>5375.0999999999995</v>
      </c>
      <c r="E101" t="s">
        <v>111</v>
      </c>
      <c r="F101" s="3">
        <v>2337</v>
      </c>
      <c r="G101" s="3"/>
    </row>
    <row r="102" spans="2:7" x14ac:dyDescent="0.25">
      <c r="B102" t="s">
        <v>96</v>
      </c>
      <c r="C102" t="s">
        <v>107</v>
      </c>
      <c r="D102" s="6">
        <f>F102*2.3</f>
        <v>14517.599999999999</v>
      </c>
      <c r="E102" t="s">
        <v>112</v>
      </c>
      <c r="F102" s="3">
        <v>6312</v>
      </c>
      <c r="G102" s="3"/>
    </row>
    <row r="103" spans="2:7" x14ac:dyDescent="0.25">
      <c r="B103" t="s">
        <v>51</v>
      </c>
      <c r="C103" t="s">
        <v>107</v>
      </c>
      <c r="D103" s="6">
        <f>F103*2.3</f>
        <v>3213.1</v>
      </c>
      <c r="E103" t="s">
        <v>112</v>
      </c>
      <c r="F103" s="3">
        <v>1397</v>
      </c>
      <c r="G103" s="3"/>
    </row>
    <row r="104" spans="2:7" x14ac:dyDescent="0.25">
      <c r="B104" t="s">
        <v>31</v>
      </c>
      <c r="C104" t="s">
        <v>108</v>
      </c>
      <c r="D104" s="6">
        <f>F104*2.3</f>
        <v>13174.4</v>
      </c>
      <c r="E104" t="s">
        <v>111</v>
      </c>
      <c r="F104" s="3">
        <v>5728</v>
      </c>
      <c r="G104" s="3"/>
    </row>
    <row r="105" spans="2:7" x14ac:dyDescent="0.25">
      <c r="B105" t="s">
        <v>27</v>
      </c>
      <c r="C105" t="s">
        <v>108</v>
      </c>
      <c r="D105" s="6">
        <f>F105*2.3</f>
        <v>19113</v>
      </c>
      <c r="E105" t="s">
        <v>111</v>
      </c>
      <c r="F105" s="3">
        <v>8310</v>
      </c>
      <c r="G105" s="3"/>
    </row>
    <row r="106" spans="2:7" x14ac:dyDescent="0.25">
      <c r="B106" t="s">
        <v>32</v>
      </c>
      <c r="C106" t="s">
        <v>108</v>
      </c>
      <c r="D106" s="6">
        <f>F9*2.3</f>
        <v>12344.099999999999</v>
      </c>
      <c r="E106" t="s">
        <v>112</v>
      </c>
      <c r="F106" s="3">
        <v>6346</v>
      </c>
      <c r="G106" s="3"/>
    </row>
    <row r="107" spans="2:7" x14ac:dyDescent="0.25">
      <c r="B107" t="s">
        <v>24</v>
      </c>
      <c r="C107" t="s">
        <v>108</v>
      </c>
      <c r="D107" s="6">
        <f>F10*2.3</f>
        <v>18443.699999999997</v>
      </c>
      <c r="E107" t="s">
        <v>112</v>
      </c>
      <c r="F107" s="3">
        <v>7780</v>
      </c>
      <c r="G107" s="3"/>
    </row>
    <row r="108" spans="2:7" x14ac:dyDescent="0.25">
      <c r="B108" t="s">
        <v>22</v>
      </c>
      <c r="C108" t="s">
        <v>108</v>
      </c>
      <c r="D108" s="6">
        <f>F11*2.3</f>
        <v>7178.2999999999993</v>
      </c>
      <c r="E108" t="s">
        <v>111</v>
      </c>
      <c r="F108" s="3">
        <v>8109</v>
      </c>
      <c r="G108" s="3"/>
    </row>
    <row r="109" spans="2:7" x14ac:dyDescent="0.25">
      <c r="B109" t="s">
        <v>15</v>
      </c>
      <c r="C109" t="s">
        <v>108</v>
      </c>
      <c r="D109" s="6">
        <f>F12*2.3</f>
        <v>5906.4</v>
      </c>
      <c r="E109" t="s">
        <v>111</v>
      </c>
      <c r="F109" s="3">
        <v>8264</v>
      </c>
      <c r="G109" s="3"/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19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dcterms:created xsi:type="dcterms:W3CDTF">2015-01-06T12:32:51Z</dcterms:created>
  <dcterms:modified xsi:type="dcterms:W3CDTF">2022-01-26T21:08:51Z</dcterms:modified>
  <cp:category>Excel</cp:category>
  <cp:contentStatus>Szkolenie Excel</cp:contentStatus>
</cp:coreProperties>
</file>